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Lodger's Tax\"/>
    </mc:Choice>
  </mc:AlternateContent>
  <bookViews>
    <workbookView xWindow="120" yWindow="240" windowWidth="17490" windowHeight="10755" tabRatio="737"/>
  </bookViews>
  <sheets>
    <sheet name="Guidelines" sheetId="1" r:id="rId1"/>
    <sheet name="Summary" sheetId="3" r:id="rId2"/>
    <sheet name="Event 1 Details" sheetId="4" r:id="rId3"/>
    <sheet name="Event 2 Details" sheetId="12" r:id="rId4"/>
    <sheet name="Event 3 Details " sheetId="13" r:id="rId5"/>
    <sheet name="Event 4 Details" sheetId="14" r:id="rId6"/>
    <sheet name="Event 5 Details" sheetId="15" r:id="rId7"/>
  </sheets>
  <definedNames>
    <definedName name="_xlnm.Print_Area" localSheetId="1">Summary!$A$1:$K$38</definedName>
  </definedNames>
  <calcPr calcId="152511"/>
</workbook>
</file>

<file path=xl/calcChain.xml><?xml version="1.0" encoding="utf-8"?>
<calcChain xmlns="http://schemas.openxmlformats.org/spreadsheetml/2006/main">
  <c r="I11" i="3" l="1"/>
  <c r="D28" i="3" l="1"/>
  <c r="H28" i="3" l="1"/>
  <c r="G28" i="3"/>
  <c r="F28" i="3"/>
  <c r="E28" i="3"/>
  <c r="H49" i="15"/>
  <c r="H48" i="15"/>
  <c r="H47" i="15"/>
  <c r="H46" i="15"/>
  <c r="H45" i="15"/>
  <c r="H44" i="15"/>
  <c r="H43" i="15"/>
  <c r="H42" i="15"/>
  <c r="H41" i="15"/>
  <c r="H40" i="15"/>
  <c r="H39" i="15"/>
  <c r="H33" i="15"/>
  <c r="H32" i="15"/>
  <c r="H31" i="15"/>
  <c r="H30" i="15"/>
  <c r="H29" i="15"/>
  <c r="H28" i="15"/>
  <c r="H23" i="15"/>
  <c r="H22" i="15"/>
  <c r="H24" i="15" s="1"/>
  <c r="H19" i="15"/>
  <c r="H20" i="15" s="1"/>
  <c r="H18" i="15"/>
  <c r="D15" i="15"/>
  <c r="H12" i="15"/>
  <c r="D12" i="15"/>
  <c r="H11" i="15"/>
  <c r="H13" i="15" s="1"/>
  <c r="D11" i="15"/>
  <c r="H49" i="14"/>
  <c r="H48" i="14"/>
  <c r="H47" i="14"/>
  <c r="H46" i="14"/>
  <c r="H45" i="14"/>
  <c r="H44" i="14"/>
  <c r="H43" i="14"/>
  <c r="H42" i="14"/>
  <c r="H41" i="14"/>
  <c r="H40" i="14"/>
  <c r="H39" i="14"/>
  <c r="H33" i="14"/>
  <c r="H32" i="14"/>
  <c r="H31" i="14"/>
  <c r="H30" i="14"/>
  <c r="H29" i="14"/>
  <c r="H28" i="14"/>
  <c r="H23" i="14"/>
  <c r="H22" i="14"/>
  <c r="H19" i="14"/>
  <c r="H18" i="14"/>
  <c r="D15" i="14"/>
  <c r="H12" i="14"/>
  <c r="D12" i="14"/>
  <c r="H11" i="14"/>
  <c r="D11" i="14"/>
  <c r="H49" i="13"/>
  <c r="H48" i="13"/>
  <c r="H47" i="13"/>
  <c r="H46" i="13"/>
  <c r="H45" i="13"/>
  <c r="H44" i="13"/>
  <c r="H43" i="13"/>
  <c r="H42" i="13"/>
  <c r="H41" i="13"/>
  <c r="H40" i="13"/>
  <c r="H39" i="13"/>
  <c r="H33" i="13"/>
  <c r="H32" i="13"/>
  <c r="H31" i="13"/>
  <c r="H30" i="13"/>
  <c r="H29" i="13"/>
  <c r="H28" i="13"/>
  <c r="H23" i="13"/>
  <c r="H22" i="13"/>
  <c r="H19" i="13"/>
  <c r="H18" i="13"/>
  <c r="D15" i="13"/>
  <c r="H12" i="13"/>
  <c r="D12" i="13"/>
  <c r="H11" i="13"/>
  <c r="D11" i="13"/>
  <c r="H49" i="12"/>
  <c r="H48" i="12"/>
  <c r="H47" i="12"/>
  <c r="H46" i="12"/>
  <c r="H45" i="12"/>
  <c r="H44" i="12"/>
  <c r="H43" i="12"/>
  <c r="H42" i="12"/>
  <c r="H41" i="12"/>
  <c r="H40" i="12"/>
  <c r="H39" i="12"/>
  <c r="H33" i="12"/>
  <c r="H32" i="12"/>
  <c r="H31" i="12"/>
  <c r="H30" i="12"/>
  <c r="H29" i="12"/>
  <c r="H28" i="12"/>
  <c r="H23" i="12"/>
  <c r="H22" i="12"/>
  <c r="H19" i="12"/>
  <c r="H18" i="12"/>
  <c r="H20" i="12" s="1"/>
  <c r="D15" i="12"/>
  <c r="H12" i="12"/>
  <c r="D12" i="12"/>
  <c r="H11" i="12"/>
  <c r="H13" i="12" s="1"/>
  <c r="D11" i="12"/>
  <c r="H47" i="4"/>
  <c r="H46" i="4"/>
  <c r="H45" i="4"/>
  <c r="H48" i="4"/>
  <c r="H49" i="4"/>
  <c r="H44" i="4"/>
  <c r="H43" i="4"/>
  <c r="H42" i="4"/>
  <c r="H41" i="4"/>
  <c r="H40" i="4"/>
  <c r="H39" i="4"/>
  <c r="H33" i="4"/>
  <c r="H32" i="4"/>
  <c r="H31" i="4"/>
  <c r="H30" i="4"/>
  <c r="H29" i="4"/>
  <c r="H28" i="4"/>
  <c r="H23" i="4"/>
  <c r="H22" i="4"/>
  <c r="H19" i="4"/>
  <c r="H18" i="4"/>
  <c r="D15" i="4"/>
  <c r="H12" i="4"/>
  <c r="D12" i="4"/>
  <c r="D11" i="4"/>
  <c r="H11" i="4"/>
  <c r="H24" i="13" l="1"/>
  <c r="H13" i="14"/>
  <c r="H24" i="14"/>
  <c r="D13" i="15"/>
  <c r="H15" i="15" s="1"/>
  <c r="H32" i="3" s="1"/>
  <c r="H36" i="15"/>
  <c r="H34" i="3" s="1"/>
  <c r="H25" i="15"/>
  <c r="H33" i="3" s="1"/>
  <c r="H36" i="14"/>
  <c r="G34" i="3" s="1"/>
  <c r="H20" i="14"/>
  <c r="H25" i="14" s="1"/>
  <c r="G33" i="3" s="1"/>
  <c r="D13" i="14"/>
  <c r="H50" i="13"/>
  <c r="F35" i="3" s="1"/>
  <c r="H20" i="4"/>
  <c r="H50" i="15"/>
  <c r="H35" i="3" s="1"/>
  <c r="H50" i="14"/>
  <c r="G35" i="3" s="1"/>
  <c r="H36" i="13"/>
  <c r="F34" i="3" s="1"/>
  <c r="H20" i="13"/>
  <c r="H13" i="13"/>
  <c r="D13" i="13"/>
  <c r="H50" i="12"/>
  <c r="E35" i="3" s="1"/>
  <c r="H36" i="12"/>
  <c r="E34" i="3" s="1"/>
  <c r="H24" i="12"/>
  <c r="H25" i="12" s="1"/>
  <c r="E33" i="3" s="1"/>
  <c r="D13" i="12"/>
  <c r="H15" i="12" s="1"/>
  <c r="E32" i="3" s="1"/>
  <c r="H50" i="4"/>
  <c r="D35" i="3" s="1"/>
  <c r="H36" i="4"/>
  <c r="D34" i="3" s="1"/>
  <c r="H24" i="4"/>
  <c r="H13" i="4"/>
  <c r="D13" i="4"/>
  <c r="I19" i="3"/>
  <c r="I20" i="3"/>
  <c r="I21" i="3"/>
  <c r="I22" i="3"/>
  <c r="I23" i="3"/>
  <c r="I24" i="3"/>
  <c r="I25" i="3"/>
  <c r="I26" i="3"/>
  <c r="I27" i="3"/>
  <c r="I18" i="3"/>
  <c r="I12" i="3"/>
  <c r="I13" i="3"/>
  <c r="I14" i="3"/>
  <c r="I15" i="3"/>
  <c r="E16" i="3"/>
  <c r="F16" i="3"/>
  <c r="G16" i="3"/>
  <c r="H16" i="3"/>
  <c r="D16" i="3"/>
  <c r="H15" i="14" l="1"/>
  <c r="G32" i="3" s="1"/>
  <c r="G36" i="3" s="1"/>
  <c r="H25" i="13"/>
  <c r="F33" i="3" s="1"/>
  <c r="H36" i="3"/>
  <c r="H15" i="13"/>
  <c r="F32" i="3" s="1"/>
  <c r="H25" i="4"/>
  <c r="D33" i="3" s="1"/>
  <c r="H51" i="15"/>
  <c r="I35" i="3"/>
  <c r="I34" i="3"/>
  <c r="E36" i="3"/>
  <c r="H51" i="12"/>
  <c r="I28" i="3"/>
  <c r="I16" i="3"/>
  <c r="H15" i="4"/>
  <c r="H51" i="14" l="1"/>
  <c r="I33" i="3"/>
  <c r="F36" i="3"/>
  <c r="H51" i="13"/>
  <c r="D32" i="3"/>
  <c r="D36" i="3" s="1"/>
  <c r="H51" i="4"/>
  <c r="I32" i="3" l="1"/>
  <c r="I36" i="3" s="1"/>
</calcChain>
</file>

<file path=xl/sharedStrings.xml><?xml version="1.0" encoding="utf-8"?>
<sst xmlns="http://schemas.openxmlformats.org/spreadsheetml/2006/main" count="421" uniqueCount="127">
  <si>
    <t>City of Hobbs</t>
  </si>
  <si>
    <t>Annual Funding Guidelines</t>
  </si>
  <si>
    <t>1.</t>
  </si>
  <si>
    <t>2.</t>
  </si>
  <si>
    <t>3.</t>
  </si>
  <si>
    <t>4.</t>
  </si>
  <si>
    <t>5.</t>
  </si>
  <si>
    <t>6.</t>
  </si>
  <si>
    <t>The organization requesting Lodgers' Tax funding shall designate a representative to serve in the capacity of spokesperson for that organization.  The representative or designee must make all attempts to attend the Lodgers' Tax meeting or City Commission meeting  as appropriate when requesting funding to answer questions.</t>
  </si>
  <si>
    <t>A proposed budget must be submitted with the RFP for annual Lodgers' Tax funding explaining how fees and other revenues are to be used and include a detailed list of estimated expenses for any and all events on an annual basis.</t>
  </si>
  <si>
    <t>date</t>
  </si>
  <si>
    <t>Representative</t>
  </si>
  <si>
    <t>Received at City Hall:</t>
  </si>
  <si>
    <t>(date and time)</t>
  </si>
  <si>
    <t>Organization</t>
  </si>
  <si>
    <t>Address</t>
  </si>
  <si>
    <t>Name of Organization</t>
  </si>
  <si>
    <t>Name of Contact</t>
  </si>
  <si>
    <t>City, State Zip</t>
  </si>
  <si>
    <t>Name of Event</t>
  </si>
  <si>
    <t>Event Information</t>
  </si>
  <si>
    <t>Date</t>
  </si>
  <si>
    <t>Location</t>
  </si>
  <si>
    <t xml:space="preserve">Description </t>
  </si>
  <si>
    <t>Expected Attendance</t>
  </si>
  <si>
    <t># of Overnighters</t>
  </si>
  <si>
    <t>Is this an annual event?</t>
  </si>
  <si>
    <t>Is this a new event?</t>
  </si>
  <si>
    <t>Contact Information</t>
  </si>
  <si>
    <t>Phone#/Fax#</t>
  </si>
  <si>
    <t>email</t>
  </si>
  <si>
    <t>Programs</t>
  </si>
  <si>
    <t>Flyers</t>
  </si>
  <si>
    <t>Tickets</t>
  </si>
  <si>
    <t>Cost</t>
  </si>
  <si>
    <t>Quantity</t>
  </si>
  <si>
    <t>Mailings</t>
  </si>
  <si>
    <t>Print Media</t>
  </si>
  <si>
    <t>Newspaper</t>
  </si>
  <si>
    <t>Name</t>
  </si>
  <si>
    <t># of ads</t>
  </si>
  <si>
    <t>Magazine/Other</t>
  </si>
  <si>
    <t>Radio</t>
  </si>
  <si>
    <t>Television</t>
  </si>
  <si>
    <t>Electronic Media</t>
  </si>
  <si>
    <t>Other</t>
  </si>
  <si>
    <t># of spots</t>
  </si>
  <si>
    <t>Income</t>
  </si>
  <si>
    <t>Sponsorships</t>
  </si>
  <si>
    <t>Sales</t>
  </si>
  <si>
    <t>Donations</t>
  </si>
  <si>
    <t>Prior Year Carryover</t>
  </si>
  <si>
    <t>Other (please explain)</t>
  </si>
  <si>
    <t>Total Income</t>
  </si>
  <si>
    <t>Cost of Sales Items</t>
  </si>
  <si>
    <t>Cost of Awards</t>
  </si>
  <si>
    <t>Building/Booth Rent</t>
  </si>
  <si>
    <t>Printing &amp; Mailing</t>
  </si>
  <si>
    <t>Event 1</t>
  </si>
  <si>
    <t>Event 2</t>
  </si>
  <si>
    <t>Event 3</t>
  </si>
  <si>
    <t>Event 4</t>
  </si>
  <si>
    <t>Event 5</t>
  </si>
  <si>
    <t>Total</t>
  </si>
  <si>
    <t xml:space="preserve">Printing </t>
  </si>
  <si>
    <r>
      <t>The City of Hobbs and the Hobbs City Commission wish to ensure that your</t>
    </r>
    <r>
      <rPr>
        <b/>
        <sz val="11"/>
        <color indexed="8"/>
        <rFont val="Calibri"/>
        <family val="2"/>
      </rPr>
      <t xml:space="preserve"> </t>
    </r>
    <r>
      <rPr>
        <sz val="11"/>
        <color theme="1"/>
        <rFont val="Calibri"/>
        <family val="2"/>
        <scheme val="minor"/>
      </rPr>
      <t>events have the greatest chance of success.  The following guidelines have been adopted by the City Commission to outline procedures for the annual expenditures of Lodgers' Tax funds.</t>
    </r>
  </si>
  <si>
    <t>I have read and fully understand the above guidelines for the Lodgers' Tax Funding.</t>
  </si>
  <si>
    <t xml:space="preserve">Advertising not included in the initial request for funding is the  RESPONSIBILITY AND OBLIGATION OF THE ORGANIZATION PLACING SUCH ORDER.  </t>
  </si>
  <si>
    <t>Request for Lodgers' Tax Assistance</t>
  </si>
  <si>
    <t xml:space="preserve">The City of Hobbs is accountable to the City Commission for Lodgers' Tax Funds and is responsible for the placement of any orders involving expenditures of Lodgers' Tax funds.  The table below details eligible &amp; non-eligible expenses per Ordinance # 1052 </t>
  </si>
  <si>
    <t>Eligible</t>
  </si>
  <si>
    <t>Non-Eligible</t>
  </si>
  <si>
    <t>Administrative Office Overhead</t>
  </si>
  <si>
    <t>Website Costs</t>
  </si>
  <si>
    <t>Sanitation</t>
  </si>
  <si>
    <t>Tangible Property</t>
  </si>
  <si>
    <t>Real Property</t>
  </si>
  <si>
    <t>Lodgers' Tax Requests for Proposal (RFP)</t>
  </si>
  <si>
    <r>
      <t xml:space="preserve">Posters </t>
    </r>
    <r>
      <rPr>
        <b/>
        <sz val="11"/>
        <color indexed="8"/>
        <rFont val="Calibri"/>
        <family val="2"/>
      </rPr>
      <t>(save-the-date)</t>
    </r>
  </si>
  <si>
    <t xml:space="preserve">Professional Performance Fees </t>
  </si>
  <si>
    <t>Sound and Lighting as Related to Performance</t>
  </si>
  <si>
    <t>In addition to the above listed criteria, organizations requesting funding may be asked to provide the following information:</t>
  </si>
  <si>
    <t>Sanction Fees</t>
  </si>
  <si>
    <t>Advertising/Promotion Items</t>
  </si>
  <si>
    <t>SUBTOTAL</t>
  </si>
  <si>
    <t>TOTAL PRINTING COSTS</t>
  </si>
  <si>
    <t>PRINTING</t>
  </si>
  <si>
    <t>PRINT MEDIA</t>
  </si>
  <si>
    <t>TOTAL PRINT MEDIA</t>
  </si>
  <si>
    <t>ELECTRONIC MEDIA</t>
  </si>
  <si>
    <t>Social Media</t>
  </si>
  <si>
    <t>OTHER EXPENSE</t>
  </si>
  <si>
    <t>Professional Performance Fees</t>
  </si>
  <si>
    <t>Sound and Lighting Costs</t>
  </si>
  <si>
    <t xml:space="preserve">Promotional Items (eg:  tshirts, </t>
  </si>
  <si>
    <t xml:space="preserve">    rings, etc.)</t>
  </si>
  <si>
    <t>Other:  (please list)</t>
  </si>
  <si>
    <t># of item</t>
  </si>
  <si>
    <t>TOTAL OTHER EXPENSE</t>
  </si>
  <si>
    <t>TOTAL REQUEST FOR EVENT 1</t>
  </si>
  <si>
    <t>Lodgers' Tax Budget - Event Number 1</t>
  </si>
  <si>
    <t>TOTAL ELECTR. MEDIA</t>
  </si>
  <si>
    <t>Lodgers' Tax Budget - Event Number 2</t>
  </si>
  <si>
    <t>TOTAL REQUEST FOR EVENT 2</t>
  </si>
  <si>
    <t>TOTAL REQUEST FOR EVENT 3</t>
  </si>
  <si>
    <t>Lodgers' Tax Budget - Event Number 3</t>
  </si>
  <si>
    <t>TOTAL REQUEST FOR EVENT 4</t>
  </si>
  <si>
    <t>Lodgers' Tax Budget - Event Number 4</t>
  </si>
  <si>
    <t>TOTAL REQUEST FOR EVENT 5</t>
  </si>
  <si>
    <t>Lodgers' Tax Budget - Event Number 5</t>
  </si>
  <si>
    <t>Lodgers' Tax Budget Summary</t>
  </si>
  <si>
    <r>
      <t>Advertising</t>
    </r>
    <r>
      <rPr>
        <b/>
        <sz val="9"/>
        <color indexed="8"/>
        <rFont val="Calibri"/>
        <family val="2"/>
      </rPr>
      <t xml:space="preserve"> </t>
    </r>
  </si>
  <si>
    <t>NON -</t>
  </si>
  <si>
    <t>LODGERS'</t>
  </si>
  <si>
    <t>TAX</t>
  </si>
  <si>
    <t>EXPENSE                  (NON-LODGERS' TAX</t>
  </si>
  <si>
    <t>Event Budget</t>
  </si>
  <si>
    <t>TOTAL LODGERS' TAX REQ. SUMMARY</t>
  </si>
  <si>
    <t>Total NON- LODGERS' Exp.</t>
  </si>
  <si>
    <t>Misc. (Please explain)</t>
  </si>
  <si>
    <r>
      <t xml:space="preserve">For internal control purposes of lodgers' tax funds, the organization must provide valid proof of expenditures and contracts.  Cash transactions by the organization (eg: cash currency payments to individuals) will not be considered valid.  All invoices and contracts must be legible.  The Finance Department may ask the organization to provide a W-9 for a vendor, cleared check, bank statement or other documentation to determine whether or not the transaction is valid for lodgers' tax.  </t>
    </r>
    <r>
      <rPr>
        <b/>
        <sz val="11"/>
        <rFont val="Calibri"/>
        <family val="2"/>
        <scheme val="minor"/>
      </rPr>
      <t>Note:  If cancellation of an event results in a refund of any deposit, this refund must be returned to the City of Hobbs Lodgers' Tax Fund.</t>
    </r>
  </si>
  <si>
    <t>from 05/01/2022 - 06/30/2023</t>
  </si>
  <si>
    <r>
      <t>All Requests for Proposal's (RFP's) for Lodgers' Tax</t>
    </r>
    <r>
      <rPr>
        <b/>
        <sz val="12"/>
        <color theme="1"/>
        <rFont val="Calibri"/>
        <family val="2"/>
        <scheme val="minor"/>
      </rPr>
      <t xml:space="preserve"> </t>
    </r>
    <r>
      <rPr>
        <b/>
        <sz val="12"/>
        <color indexed="8"/>
        <rFont val="Calibri"/>
        <family val="2"/>
      </rPr>
      <t>annual</t>
    </r>
    <r>
      <rPr>
        <b/>
        <sz val="11"/>
        <color indexed="8"/>
        <rFont val="Calibri"/>
        <family val="2"/>
      </rPr>
      <t xml:space="preserve"> </t>
    </r>
    <r>
      <rPr>
        <sz val="11"/>
        <color theme="1"/>
        <rFont val="Calibri"/>
        <family val="2"/>
        <scheme val="minor"/>
      </rPr>
      <t xml:space="preserve">funding must be received by </t>
    </r>
    <r>
      <rPr>
        <b/>
        <sz val="14"/>
        <color theme="1"/>
        <rFont val="Calibri"/>
        <family val="2"/>
        <scheme val="minor"/>
      </rPr>
      <t>March 18th, 2022.</t>
    </r>
    <r>
      <rPr>
        <sz val="11"/>
        <color theme="1"/>
        <rFont val="Calibri"/>
        <family val="2"/>
        <scheme val="minor"/>
      </rPr>
      <t xml:space="preserve"> (This is to include all events to occur during the period indicated above for which your organization is requesting funding.)</t>
    </r>
  </si>
  <si>
    <r>
      <t xml:space="preserve">Event Summaries from prior year funding will be required during the annual presentation process.  Event summaries should include the number in attendance, the number of overnight stays and the actual revenue and expenditures.   </t>
    </r>
    <r>
      <rPr>
        <b/>
        <sz val="11"/>
        <color indexed="8"/>
        <rFont val="Calibri"/>
        <family val="2"/>
      </rPr>
      <t xml:space="preserve"> Any unspent funding at the end of the funding cycle (05/01/2022-06/30/2023) will revert back to the City of Hobbs Lodgers' Tax Fund.  Expenses will NOT be reimbursed after August 31, 2023.</t>
    </r>
  </si>
  <si>
    <t>Instructions:  Please complete all areas of PINK that apply.  Lodgers' Tax Budget Summary must reconcile to Event Details</t>
  </si>
  <si>
    <t xml:space="preserve">Instructions:  Please complete all areas of PINK that apply.  </t>
  </si>
  <si>
    <t>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</si>
</sst>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3" formatCode="_(* #,##0.00_);_(* \(#,##0.00\);_(* &quot;-&quot;??_);_(@_)"/>
    <numFmt numFmtId="164" formatCode="_(* #,##0_);_(* \(#,##0\);_(* &quot;-&quot;??_);_(@_)"/>
  </numFmts>
  <fonts count="16" x14ac:knownFonts="1">
    <font>
      <sz val="11"/>
      <color theme="1"/>
      <name val="Calibri"/>
      <family val="2"/>
      <scheme val="minor"/>
    </font>
    <font>
      <b/>
      <sz val="11"/>
      <color indexed="8"/>
      <name val="Calibri"/>
      <family val="2"/>
    </font>
    <font>
      <sz val="11"/>
      <color theme="1"/>
      <name val="Calibri"/>
      <family val="2"/>
      <scheme val="minor"/>
    </font>
    <font>
      <b/>
      <sz val="11"/>
      <color theme="1"/>
      <name val="Calibri"/>
      <family val="2"/>
      <scheme val="minor"/>
    </font>
    <font>
      <u/>
      <sz val="11"/>
      <color theme="1"/>
      <name val="Calibri"/>
      <family val="2"/>
      <scheme val="minor"/>
    </font>
    <font>
      <sz val="14"/>
      <color theme="1"/>
      <name val="Calibri"/>
      <family val="2"/>
      <scheme val="minor"/>
    </font>
    <font>
      <sz val="11"/>
      <name val="Calibri"/>
      <family val="2"/>
      <scheme val="minor"/>
    </font>
    <font>
      <b/>
      <sz val="14"/>
      <color theme="1"/>
      <name val="Calibri"/>
      <family val="2"/>
      <scheme val="minor"/>
    </font>
    <font>
      <b/>
      <sz val="12"/>
      <color theme="1"/>
      <name val="Calibri"/>
      <family val="2"/>
      <scheme val="minor"/>
    </font>
    <font>
      <b/>
      <sz val="11"/>
      <name val="Calibri"/>
      <family val="2"/>
      <scheme val="minor"/>
    </font>
    <font>
      <sz val="9"/>
      <name val="Calibri"/>
      <family val="2"/>
      <scheme val="minor"/>
    </font>
    <font>
      <b/>
      <sz val="8"/>
      <color theme="1"/>
      <name val="Calibri"/>
      <family val="2"/>
      <scheme val="minor"/>
    </font>
    <font>
      <b/>
      <sz val="22"/>
      <color theme="1"/>
      <name val="Calibri"/>
      <family val="2"/>
      <scheme val="minor"/>
    </font>
    <font>
      <b/>
      <sz val="9"/>
      <color indexed="8"/>
      <name val="Calibri"/>
      <family val="2"/>
    </font>
    <font>
      <b/>
      <u/>
      <sz val="11"/>
      <color theme="1"/>
      <name val="Calibri"/>
      <family val="2"/>
      <scheme val="minor"/>
    </font>
    <font>
      <b/>
      <sz val="12"/>
      <color indexed="8"/>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59999389629810485"/>
        <bgColor indexed="65"/>
      </patternFill>
    </fill>
  </fills>
  <borders count="90">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style="thin">
        <color theme="0" tint="-0.34998626667073579"/>
      </left>
      <right/>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right/>
      <top/>
      <bottom style="thin">
        <color theme="0" tint="-0.34998626667073579"/>
      </bottom>
      <diagonal/>
    </border>
    <border>
      <left/>
      <right/>
      <top style="thin">
        <color theme="0" tint="-0.499984740745262"/>
      </top>
      <bottom style="thin">
        <color indexed="64"/>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34998626667073579"/>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theme="0" tint="-0.34998626667073579"/>
      </right>
      <top/>
      <bottom/>
      <diagonal/>
    </border>
    <border>
      <left style="thin">
        <color theme="0" tint="-0.34998626667073579"/>
      </left>
      <right style="thin">
        <color theme="0" tint="-0.34998626667073579"/>
      </right>
      <top/>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bottom style="thin">
        <color theme="0" tint="-0.34998626667073579"/>
      </bottom>
      <diagonal/>
    </border>
    <border>
      <left style="thin">
        <color theme="0" tint="-0.34998626667073579"/>
      </left>
      <right/>
      <top/>
      <bottom/>
      <diagonal/>
    </border>
    <border>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right style="thin">
        <color indexed="64"/>
      </right>
      <top style="thin">
        <color indexed="64"/>
      </top>
      <bottom style="thin">
        <color theme="0" tint="-0.34998626667073579"/>
      </bottom>
      <diagonal/>
    </border>
    <border>
      <left/>
      <right style="thin">
        <color indexed="64"/>
      </right>
      <top style="thin">
        <color theme="0" tint="-0.34998626667073579"/>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indexed="64"/>
      </right>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diagonal/>
    </border>
    <border>
      <left style="thin">
        <color theme="0" tint="-0.499984740745262"/>
      </left>
      <right style="thin">
        <color indexed="64"/>
      </right>
      <top/>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style="thin">
        <color theme="0" tint="-0.34998626667073579"/>
      </left>
      <right/>
      <top style="thin">
        <color indexed="64"/>
      </top>
      <bottom/>
      <diagonal/>
    </border>
    <border>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0" fontId="2" fillId="6" borderId="0" applyNumberFormat="0" applyBorder="0" applyAlignment="0" applyProtection="0"/>
  </cellStyleXfs>
  <cellXfs count="349">
    <xf numFmtId="0" fontId="0" fillId="0" borderId="0" xfId="0"/>
    <xf numFmtId="0" fontId="0" fillId="0" borderId="0" xfId="0" applyAlignment="1">
      <alignment horizontal="right"/>
    </xf>
    <xf numFmtId="0" fontId="0" fillId="0" borderId="0" xfId="0" quotePrefix="1" applyAlignment="1">
      <alignment horizontal="right" vertical="top" wrapText="1"/>
    </xf>
    <xf numFmtId="0" fontId="0" fillId="0" borderId="0" xfId="0" applyAlignment="1">
      <alignment horizontal="right" vertical="top"/>
    </xf>
    <xf numFmtId="0" fontId="0" fillId="0" borderId="0" xfId="0" quotePrefix="1" applyAlignment="1">
      <alignment horizontal="right" vertical="top"/>
    </xf>
    <xf numFmtId="0" fontId="0" fillId="0" borderId="0" xfId="0" applyAlignment="1">
      <alignment horizontal="left" wrapText="1"/>
    </xf>
    <xf numFmtId="0" fontId="0" fillId="0" borderId="1" xfId="0" applyBorder="1"/>
    <xf numFmtId="0" fontId="5" fillId="0" borderId="0" xfId="0" applyFont="1"/>
    <xf numFmtId="0" fontId="0" fillId="0" borderId="0" xfId="0" applyBorder="1"/>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xf>
    <xf numFmtId="0" fontId="0" fillId="0" borderId="0" xfId="0" applyFill="1" applyBorder="1" applyAlignment="1">
      <alignment horizontal="center"/>
    </xf>
    <xf numFmtId="0" fontId="6"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7" xfId="0" applyBorder="1" applyAlignment="1">
      <alignment horizontal="center"/>
    </xf>
    <xf numFmtId="0" fontId="0" fillId="0" borderId="8" xfId="0" applyBorder="1" applyAlignment="1">
      <alignment horizontal="center"/>
    </xf>
    <xf numFmtId="0" fontId="0" fillId="0" borderId="7" xfId="0" applyBorder="1"/>
    <xf numFmtId="0" fontId="0" fillId="0" borderId="3" xfId="0" applyBorder="1" applyAlignment="1">
      <alignment horizontal="center"/>
    </xf>
    <xf numFmtId="0" fontId="0" fillId="0" borderId="4" xfId="0" applyBorder="1" applyAlignment="1">
      <alignment horizontal="center"/>
    </xf>
    <xf numFmtId="0" fontId="0" fillId="0" borderId="1" xfId="0" applyFill="1" applyBorder="1" applyAlignment="1">
      <alignment horizontal="center"/>
    </xf>
    <xf numFmtId="0" fontId="3" fillId="0" borderId="6" xfId="0" applyFont="1" applyFill="1" applyBorder="1" applyAlignment="1">
      <alignment horizontal="center"/>
    </xf>
    <xf numFmtId="0" fontId="0" fillId="0" borderId="0" xfId="0" applyFont="1"/>
    <xf numFmtId="0" fontId="0" fillId="0" borderId="38" xfId="0" applyFont="1" applyFill="1" applyBorder="1" applyAlignment="1">
      <alignment horizontal="center"/>
    </xf>
    <xf numFmtId="0" fontId="3" fillId="0" borderId="32" xfId="0" applyFont="1" applyFill="1" applyBorder="1" applyAlignment="1">
      <alignment horizontal="center"/>
    </xf>
    <xf numFmtId="0" fontId="0" fillId="0" borderId="38" xfId="0" applyFill="1" applyBorder="1" applyAlignment="1">
      <alignment horizontal="center"/>
    </xf>
    <xf numFmtId="0" fontId="3" fillId="0" borderId="5" xfId="0" applyFont="1" applyFill="1" applyBorder="1" applyAlignment="1">
      <alignment horizontal="center"/>
    </xf>
    <xf numFmtId="0" fontId="3" fillId="0" borderId="0" xfId="0" applyFont="1"/>
    <xf numFmtId="0" fontId="0" fillId="0" borderId="0" xfId="0" applyProtection="1">
      <protection locked="0"/>
    </xf>
    <xf numFmtId="0" fontId="0" fillId="0" borderId="38" xfId="0" applyBorder="1" applyProtection="1">
      <protection locked="0"/>
    </xf>
    <xf numFmtId="0" fontId="0" fillId="0" borderId="39" xfId="0" applyBorder="1" applyProtection="1">
      <protection locked="0"/>
    </xf>
    <xf numFmtId="0" fontId="3" fillId="0" borderId="0" xfId="0" applyFont="1" applyAlignment="1" applyProtection="1">
      <alignment horizontal="center"/>
      <protection locked="0"/>
    </xf>
    <xf numFmtId="0" fontId="3" fillId="0" borderId="7" xfId="0" applyFont="1" applyBorder="1" applyAlignment="1" applyProtection="1">
      <alignment horizontal="center"/>
      <protection locked="0"/>
    </xf>
    <xf numFmtId="0" fontId="0" fillId="0" borderId="30" xfId="0" applyBorder="1" applyProtection="1">
      <protection locked="0"/>
    </xf>
    <xf numFmtId="0" fontId="3" fillId="0" borderId="0" xfId="0" applyFont="1" applyProtection="1">
      <protection locked="0"/>
    </xf>
    <xf numFmtId="0" fontId="3" fillId="0" borderId="70" xfId="0" applyFont="1" applyFill="1" applyBorder="1" applyAlignment="1" applyProtection="1">
      <alignment horizontal="center"/>
      <protection locked="0"/>
    </xf>
    <xf numFmtId="0" fontId="3" fillId="0" borderId="71" xfId="0" applyFont="1" applyFill="1" applyBorder="1" applyAlignment="1" applyProtection="1">
      <alignment horizontal="center"/>
      <protection locked="0"/>
    </xf>
    <xf numFmtId="43" fontId="3" fillId="0" borderId="68" xfId="1" applyFont="1" applyFill="1" applyBorder="1" applyProtection="1"/>
    <xf numFmtId="43" fontId="3" fillId="0" borderId="75" xfId="1" applyFont="1" applyFill="1" applyBorder="1" applyProtection="1"/>
    <xf numFmtId="43" fontId="3" fillId="0" borderId="69" xfId="1" applyFont="1" applyFill="1" applyBorder="1" applyProtection="1"/>
    <xf numFmtId="0" fontId="3" fillId="0" borderId="0" xfId="0" applyFont="1" applyFill="1" applyBorder="1" applyAlignment="1" applyProtection="1">
      <protection locked="0"/>
    </xf>
    <xf numFmtId="43" fontId="3" fillId="0" borderId="78" xfId="1" applyFont="1" applyFill="1" applyBorder="1" applyProtection="1"/>
    <xf numFmtId="0" fontId="3" fillId="0" borderId="32" xfId="0" applyFont="1" applyFill="1" applyBorder="1" applyAlignment="1" applyProtection="1">
      <alignment vertical="center"/>
      <protection locked="0"/>
    </xf>
    <xf numFmtId="43" fontId="3" fillId="0" borderId="70" xfId="1" applyFont="1" applyFill="1" applyBorder="1" applyProtection="1"/>
    <xf numFmtId="43" fontId="3" fillId="0" borderId="71" xfId="1" applyFont="1" applyFill="1" applyBorder="1" applyProtection="1"/>
    <xf numFmtId="0" fontId="3" fillId="0" borderId="7" xfId="0" applyFont="1" applyFill="1" applyBorder="1" applyAlignment="1" applyProtection="1">
      <alignment horizontal="center" vertical="center" wrapText="1"/>
      <protection locked="0"/>
    </xf>
    <xf numFmtId="43" fontId="3" fillId="0" borderId="32" xfId="1" applyFont="1" applyFill="1" applyBorder="1" applyProtection="1">
      <protection locked="0"/>
    </xf>
    <xf numFmtId="43" fontId="3" fillId="0" borderId="6" xfId="1" applyFont="1" applyFill="1" applyBorder="1" applyProtection="1">
      <protection locked="0"/>
    </xf>
    <xf numFmtId="0" fontId="3" fillId="0" borderId="79" xfId="0" applyFont="1" applyFill="1" applyBorder="1" applyProtection="1">
      <protection locked="0"/>
    </xf>
    <xf numFmtId="0" fontId="3" fillId="0" borderId="64" xfId="0" applyFont="1" applyFill="1" applyBorder="1" applyProtection="1">
      <protection locked="0"/>
    </xf>
    <xf numFmtId="0" fontId="3" fillId="0" borderId="80" xfId="0" applyFont="1" applyFill="1" applyBorder="1" applyProtection="1">
      <protection locked="0"/>
    </xf>
    <xf numFmtId="0" fontId="3" fillId="0" borderId="35" xfId="0" applyFont="1" applyFill="1" applyBorder="1" applyAlignment="1">
      <alignment horizontal="left"/>
    </xf>
    <xf numFmtId="0" fontId="3" fillId="0" borderId="3" xfId="0" applyFont="1" applyFill="1" applyBorder="1" applyAlignment="1">
      <alignment horizontal="left"/>
    </xf>
    <xf numFmtId="0" fontId="3" fillId="0" borderId="3" xfId="0" applyFont="1" applyFill="1" applyBorder="1" applyAlignment="1">
      <alignment horizontal="left" vertical="center"/>
    </xf>
    <xf numFmtId="0" fontId="3" fillId="0" borderId="3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39" xfId="0" applyFont="1" applyFill="1" applyBorder="1" applyAlignment="1">
      <alignment horizontal="right"/>
    </xf>
    <xf numFmtId="43" fontId="3" fillId="0" borderId="4" xfId="1" applyFont="1" applyFill="1" applyBorder="1"/>
    <xf numFmtId="43" fontId="3" fillId="0" borderId="39" xfId="1" applyFont="1" applyFill="1" applyBorder="1" applyAlignment="1">
      <alignment horizontal="right"/>
    </xf>
    <xf numFmtId="40" fontId="2" fillId="0" borderId="4" xfId="1" applyNumberFormat="1" applyFont="1" applyFill="1" applyBorder="1"/>
    <xf numFmtId="43" fontId="3" fillId="0" borderId="8" xfId="1" applyFont="1" applyFill="1" applyBorder="1"/>
    <xf numFmtId="43" fontId="2" fillId="0" borderId="8" xfId="1" applyFont="1" applyFill="1" applyBorder="1"/>
    <xf numFmtId="0" fontId="0" fillId="0" borderId="39" xfId="0" applyFont="1" applyFill="1" applyBorder="1" applyAlignment="1">
      <alignment horizontal="right"/>
    </xf>
    <xf numFmtId="43" fontId="3" fillId="0" borderId="7" xfId="1" applyFont="1" applyFill="1" applyBorder="1"/>
    <xf numFmtId="164" fontId="2" fillId="0" borderId="1" xfId="1" applyNumberFormat="1" applyFont="1" applyFill="1" applyBorder="1"/>
    <xf numFmtId="43" fontId="2" fillId="0" borderId="5" xfId="1" applyFont="1" applyFill="1" applyBorder="1" applyAlignment="1">
      <alignment horizontal="center"/>
    </xf>
    <xf numFmtId="164" fontId="0" fillId="0" borderId="32" xfId="1" applyNumberFormat="1" applyFont="1" applyFill="1" applyBorder="1"/>
    <xf numFmtId="43" fontId="3" fillId="0" borderId="6" xfId="1" applyFont="1" applyFill="1" applyBorder="1" applyAlignment="1">
      <alignment horizontal="center"/>
    </xf>
    <xf numFmtId="43" fontId="2" fillId="0" borderId="35" xfId="1" applyFont="1" applyFill="1" applyBorder="1"/>
    <xf numFmtId="164" fontId="2" fillId="0" borderId="2" xfId="1" applyNumberFormat="1" applyFont="1" applyFill="1" applyBorder="1"/>
    <xf numFmtId="43" fontId="3" fillId="0" borderId="36" xfId="1" applyFont="1" applyFill="1" applyBorder="1"/>
    <xf numFmtId="0" fontId="3" fillId="0" borderId="30" xfId="0" applyFont="1" applyFill="1" applyBorder="1" applyAlignment="1">
      <alignment horizontal="right"/>
    </xf>
    <xf numFmtId="43" fontId="2" fillId="0" borderId="30" xfId="1" applyFont="1" applyFill="1" applyBorder="1" applyAlignment="1">
      <alignment horizontal="right"/>
    </xf>
    <xf numFmtId="43" fontId="8" fillId="0" borderId="8" xfId="1" applyFont="1" applyFill="1" applyBorder="1"/>
    <xf numFmtId="0" fontId="3" fillId="0" borderId="32" xfId="0" applyFont="1" applyFill="1" applyBorder="1"/>
    <xf numFmtId="0" fontId="3" fillId="0" borderId="31" xfId="0" applyFont="1" applyFill="1" applyBorder="1" applyAlignment="1">
      <alignment horizontal="center"/>
    </xf>
    <xf numFmtId="43" fontId="2" fillId="0" borderId="39" xfId="1" applyFont="1" applyFill="1" applyBorder="1"/>
    <xf numFmtId="0" fontId="0" fillId="0" borderId="7" xfId="0" applyFont="1" applyFill="1" applyBorder="1" applyAlignment="1">
      <alignment horizontal="center" vertical="center"/>
    </xf>
    <xf numFmtId="0" fontId="0" fillId="0" borderId="7" xfId="0" applyFill="1" applyBorder="1" applyAlignment="1">
      <alignment horizontal="center"/>
    </xf>
    <xf numFmtId="0" fontId="3" fillId="0" borderId="1" xfId="0" applyFont="1" applyFill="1" applyBorder="1"/>
    <xf numFmtId="43" fontId="3" fillId="0" borderId="1" xfId="1" applyFont="1" applyFill="1" applyBorder="1" applyAlignment="1">
      <alignment horizontal="center"/>
    </xf>
    <xf numFmtId="43" fontId="3" fillId="0" borderId="8" xfId="1" applyFont="1" applyFill="1" applyBorder="1" applyAlignment="1">
      <alignment horizontal="center"/>
    </xf>
    <xf numFmtId="43" fontId="3" fillId="0" borderId="31" xfId="1" applyFont="1" applyFill="1" applyBorder="1"/>
    <xf numFmtId="0" fontId="0" fillId="0" borderId="3" xfId="0" applyFont="1" applyFill="1" applyBorder="1" applyAlignment="1">
      <alignment horizontal="center" vertical="center"/>
    </xf>
    <xf numFmtId="43" fontId="3" fillId="0" borderId="31" xfId="1" applyFont="1" applyFill="1" applyBorder="1" applyAlignment="1">
      <alignment horizontal="center"/>
    </xf>
    <xf numFmtId="0" fontId="3" fillId="0" borderId="3"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48" xfId="0" applyFont="1" applyFill="1" applyBorder="1"/>
    <xf numFmtId="0" fontId="0" fillId="0" borderId="1" xfId="0" applyFill="1" applyBorder="1"/>
    <xf numFmtId="43" fontId="3" fillId="0" borderId="7" xfId="1" applyFont="1" applyFill="1" applyBorder="1" applyAlignment="1">
      <alignment horizontal="left"/>
    </xf>
    <xf numFmtId="43" fontId="0" fillId="0" borderId="1" xfId="1" applyFont="1" applyFill="1" applyBorder="1" applyAlignment="1">
      <alignment horizontal="center"/>
    </xf>
    <xf numFmtId="0" fontId="3" fillId="0" borderId="0" xfId="0" applyFont="1" applyFill="1" applyBorder="1" applyAlignment="1">
      <alignment horizontal="center"/>
    </xf>
    <xf numFmtId="0" fontId="0" fillId="0" borderId="4" xfId="0" applyFill="1" applyBorder="1" applyAlignment="1">
      <alignment horizontal="center"/>
    </xf>
    <xf numFmtId="0" fontId="0" fillId="0" borderId="35" xfId="0" applyFont="1" applyFill="1" applyBorder="1" applyAlignment="1">
      <alignment horizontal="center" vertical="center"/>
    </xf>
    <xf numFmtId="43" fontId="2" fillId="0" borderId="38" xfId="1" applyFont="1" applyFill="1" applyBorder="1"/>
    <xf numFmtId="0" fontId="3" fillId="0" borderId="3" xfId="0" applyFont="1" applyFill="1" applyBorder="1" applyAlignment="1">
      <alignment horizontal="center"/>
    </xf>
    <xf numFmtId="0" fontId="3" fillId="0" borderId="3" xfId="0" applyFont="1" applyFill="1" applyBorder="1"/>
    <xf numFmtId="43" fontId="2" fillId="0" borderId="30" xfId="1" applyFont="1" applyFill="1" applyBorder="1"/>
    <xf numFmtId="43" fontId="2" fillId="0" borderId="4" xfId="1" applyFont="1" applyFill="1" applyBorder="1"/>
    <xf numFmtId="0" fontId="0" fillId="0" borderId="46" xfId="0" applyFill="1" applyBorder="1"/>
    <xf numFmtId="0" fontId="0" fillId="0" borderId="1" xfId="0" applyFill="1" applyBorder="1" applyAlignment="1"/>
    <xf numFmtId="0" fontId="3" fillId="0" borderId="7" xfId="0" applyFont="1" applyFill="1" applyBorder="1" applyAlignment="1"/>
    <xf numFmtId="0" fontId="3" fillId="0" borderId="1" xfId="0" applyFont="1" applyFill="1" applyBorder="1" applyAlignment="1"/>
    <xf numFmtId="43" fontId="8" fillId="0" borderId="8" xfId="0" applyNumberFormat="1" applyFont="1" applyFill="1" applyBorder="1" applyAlignment="1"/>
    <xf numFmtId="0" fontId="0" fillId="0" borderId="5" xfId="0" applyFont="1" applyFill="1" applyBorder="1" applyAlignment="1">
      <alignment horizontal="center" vertical="center"/>
    </xf>
    <xf numFmtId="0" fontId="3" fillId="0" borderId="57" xfId="0" quotePrefix="1" applyFont="1" applyFill="1" applyBorder="1" applyAlignment="1"/>
    <xf numFmtId="8" fontId="3" fillId="0" borderId="6" xfId="1" applyNumberFormat="1" applyFont="1" applyFill="1" applyBorder="1" applyAlignment="1">
      <alignment horizontal="center"/>
    </xf>
    <xf numFmtId="43" fontId="3" fillId="0" borderId="38" xfId="1" applyFont="1" applyFill="1" applyBorder="1"/>
    <xf numFmtId="43" fontId="3" fillId="0" borderId="39" xfId="1" applyFont="1" applyFill="1" applyBorder="1"/>
    <xf numFmtId="43" fontId="3" fillId="0" borderId="30" xfId="1" applyFont="1" applyFill="1" applyBorder="1"/>
    <xf numFmtId="0" fontId="0" fillId="0" borderId="35" xfId="0" applyFill="1" applyBorder="1" applyAlignment="1">
      <alignment horizontal="right"/>
    </xf>
    <xf numFmtId="0" fontId="0" fillId="0" borderId="2" xfId="0" applyFill="1" applyBorder="1"/>
    <xf numFmtId="0" fontId="3" fillId="0" borderId="0" xfId="0" applyFont="1" applyFill="1"/>
    <xf numFmtId="0" fontId="3" fillId="0" borderId="35" xfId="0" applyFont="1" applyFill="1" applyBorder="1"/>
    <xf numFmtId="0" fontId="3" fillId="0" borderId="2" xfId="0" applyFont="1" applyFill="1" applyBorder="1"/>
    <xf numFmtId="43" fontId="8" fillId="0" borderId="36" xfId="0" applyNumberFormat="1" applyFont="1" applyFill="1" applyBorder="1"/>
    <xf numFmtId="0" fontId="12" fillId="4" borderId="5" xfId="0" applyFont="1" applyFill="1" applyBorder="1" applyAlignment="1">
      <alignment horizontal="left"/>
    </xf>
    <xf numFmtId="0" fontId="0" fillId="4" borderId="32" xfId="0" applyFill="1" applyBorder="1"/>
    <xf numFmtId="0" fontId="0" fillId="4" borderId="5" xfId="0" applyFill="1" applyBorder="1"/>
    <xf numFmtId="43" fontId="7" fillId="4" borderId="6" xfId="0" applyNumberFormat="1" applyFont="1" applyFill="1" applyBorder="1"/>
    <xf numFmtId="0" fontId="3" fillId="4" borderId="5" xfId="0" applyFont="1" applyFill="1" applyBorder="1" applyProtection="1">
      <protection locked="0"/>
    </xf>
    <xf numFmtId="0" fontId="3" fillId="4" borderId="32" xfId="0" applyFont="1" applyFill="1" applyBorder="1" applyProtection="1">
      <protection locked="0"/>
    </xf>
    <xf numFmtId="43" fontId="3" fillId="4" borderId="70" xfId="1" applyFont="1" applyFill="1" applyBorder="1" applyProtection="1"/>
    <xf numFmtId="43" fontId="3" fillId="4" borderId="71" xfId="1" applyFont="1" applyFill="1" applyBorder="1" applyProtection="1"/>
    <xf numFmtId="0" fontId="3" fillId="0" borderId="83" xfId="0" quotePrefix="1" applyFont="1" applyFill="1" applyBorder="1" applyAlignment="1"/>
    <xf numFmtId="0" fontId="3" fillId="0" borderId="0" xfId="0" applyFont="1" applyFill="1" applyBorder="1"/>
    <xf numFmtId="43" fontId="3" fillId="0" borderId="5" xfId="1" applyFont="1" applyFill="1" applyBorder="1" applyAlignment="1">
      <alignment horizontal="center"/>
    </xf>
    <xf numFmtId="164" fontId="3" fillId="0" borderId="32" xfId="1" applyNumberFormat="1" applyFont="1" applyFill="1" applyBorder="1"/>
    <xf numFmtId="0" fontId="14" fillId="0" borderId="0" xfId="0" applyFont="1" applyAlignment="1">
      <alignment vertical="top"/>
    </xf>
    <xf numFmtId="0" fontId="3" fillId="0" borderId="0" xfId="0" applyFont="1" applyBorder="1"/>
    <xf numFmtId="0" fontId="3" fillId="0" borderId="0" xfId="0" applyFont="1" applyAlignment="1">
      <alignment horizontal="right" vertical="top"/>
    </xf>
    <xf numFmtId="0" fontId="3" fillId="0" borderId="0" xfId="0" applyFont="1" applyAlignment="1">
      <alignment horizontal="right"/>
    </xf>
    <xf numFmtId="0" fontId="3" fillId="0" borderId="5" xfId="0" applyFont="1" applyFill="1" applyBorder="1" applyAlignment="1">
      <alignment horizontal="center"/>
    </xf>
    <xf numFmtId="0" fontId="3" fillId="0" borderId="32" xfId="0" applyFont="1" applyFill="1" applyBorder="1" applyAlignment="1">
      <alignment horizontal="center"/>
    </xf>
    <xf numFmtId="43" fontId="3" fillId="0" borderId="6" xfId="1" applyFont="1" applyFill="1" applyBorder="1" applyAlignment="1">
      <alignment horizontal="center"/>
    </xf>
    <xf numFmtId="0" fontId="3" fillId="0" borderId="6" xfId="0" applyFont="1" applyFill="1" applyBorder="1" applyAlignment="1">
      <alignment horizontal="center"/>
    </xf>
    <xf numFmtId="43" fontId="3" fillId="0" borderId="1" xfId="1"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4" xfId="0" applyFont="1" applyFill="1" applyBorder="1" applyAlignment="1">
      <alignment horizontal="center"/>
    </xf>
    <xf numFmtId="0" fontId="3" fillId="0" borderId="35"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0" xfId="0" applyFont="1" applyAlignment="1">
      <alignment horizontal="left" vertical="top" wrapText="1"/>
    </xf>
    <xf numFmtId="0" fontId="9" fillId="5" borderId="5" xfId="0" applyFont="1" applyFill="1" applyBorder="1" applyAlignment="1">
      <alignment horizontal="center" vertical="top" wrapText="1"/>
    </xf>
    <xf numFmtId="0" fontId="9" fillId="5" borderId="6" xfId="0" applyFont="1" applyFill="1" applyBorder="1" applyAlignment="1">
      <alignment horizontal="center" vertical="top" wrapText="1"/>
    </xf>
    <xf numFmtId="0" fontId="0" fillId="0" borderId="0" xfId="0" applyFill="1" applyAlignment="1">
      <alignment horizontal="left" vertical="top" wrapText="1"/>
    </xf>
    <xf numFmtId="0" fontId="0" fillId="0" borderId="0" xfId="0" applyAlignment="1">
      <alignment horizontal="left" vertical="top" wrapText="1"/>
    </xf>
    <xf numFmtId="0" fontId="6" fillId="0" borderId="3" xfId="0" applyFont="1" applyBorder="1" applyAlignment="1">
      <alignment horizontal="center"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xf numFmtId="0" fontId="7" fillId="0" borderId="0" xfId="0" applyFont="1" applyAlignment="1">
      <alignment horizontal="center"/>
    </xf>
    <xf numFmtId="0" fontId="0" fillId="0" borderId="0" xfId="0" applyAlignment="1">
      <alignment horizontal="left" wrapText="1"/>
    </xf>
    <xf numFmtId="0" fontId="3" fillId="0" borderId="1" xfId="0" applyFont="1" applyBorder="1" applyAlignment="1"/>
    <xf numFmtId="0" fontId="0" fillId="0" borderId="1" xfId="0" applyBorder="1" applyAlignment="1"/>
    <xf numFmtId="0" fontId="3" fillId="0" borderId="1" xfId="0" applyFont="1" applyBorder="1" applyAlignment="1">
      <alignment horizontal="left"/>
    </xf>
    <xf numFmtId="0" fontId="4" fillId="0" borderId="0" xfId="0" applyFont="1" applyAlignment="1">
      <alignment horizontal="left" vertical="top" wrapText="1"/>
    </xf>
    <xf numFmtId="0" fontId="7" fillId="4" borderId="5" xfId="0" applyFont="1" applyFill="1" applyBorder="1" applyAlignment="1" applyProtection="1">
      <alignment horizontal="center"/>
      <protection locked="0"/>
    </xf>
    <xf numFmtId="0" fontId="7" fillId="4" borderId="32" xfId="0" applyFont="1" applyFill="1" applyBorder="1" applyAlignment="1" applyProtection="1">
      <alignment horizontal="center"/>
      <protection locked="0"/>
    </xf>
    <xf numFmtId="0" fontId="7" fillId="4" borderId="6" xfId="0" applyFont="1" applyFill="1" applyBorder="1" applyAlignment="1" applyProtection="1">
      <alignment horizontal="center"/>
      <protection locked="0"/>
    </xf>
    <xf numFmtId="0" fontId="11" fillId="0" borderId="0"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center" vertical="center" wrapText="1"/>
      <protection locked="0"/>
    </xf>
    <xf numFmtId="0" fontId="3" fillId="0" borderId="39"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protection locked="0" hidden="1"/>
    </xf>
    <xf numFmtId="0" fontId="7" fillId="0" borderId="32" xfId="0" applyFont="1" applyFill="1" applyBorder="1" applyAlignment="1" applyProtection="1">
      <alignment horizontal="center"/>
      <protection locked="0" hidden="1"/>
    </xf>
    <xf numFmtId="0" fontId="7" fillId="0" borderId="6" xfId="0" applyFont="1" applyFill="1" applyBorder="1" applyAlignment="1" applyProtection="1">
      <alignment horizontal="center"/>
      <protection locked="0" hidden="1"/>
    </xf>
    <xf numFmtId="0" fontId="3" fillId="0" borderId="38"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1" xfId="0" applyFont="1" applyFill="1" applyBorder="1" applyAlignment="1" applyProtection="1">
      <alignment horizontal="right"/>
      <protection locked="0"/>
    </xf>
    <xf numFmtId="0" fontId="3" fillId="0" borderId="0" xfId="0" applyFont="1" applyFill="1" applyBorder="1" applyAlignment="1" applyProtection="1">
      <alignment horizontal="left"/>
      <protection locked="0"/>
    </xf>
    <xf numFmtId="0" fontId="3" fillId="0" borderId="7" xfId="0" applyFont="1" applyFill="1" applyBorder="1" applyAlignment="1" applyProtection="1">
      <alignment horizontal="left"/>
      <protection locked="0"/>
    </xf>
    <xf numFmtId="0" fontId="3" fillId="0" borderId="1" xfId="0" applyFont="1" applyFill="1" applyBorder="1" applyAlignment="1" applyProtection="1">
      <alignment horizontal="left"/>
      <protection locked="0"/>
    </xf>
    <xf numFmtId="0" fontId="7" fillId="0" borderId="7" xfId="0" applyFont="1" applyFill="1" applyBorder="1" applyAlignment="1" applyProtection="1">
      <alignment horizontal="center"/>
      <protection locked="0"/>
    </xf>
    <xf numFmtId="0" fontId="7" fillId="0" borderId="1"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2" borderId="35" xfId="0" applyFont="1" applyFill="1" applyBorder="1" applyAlignment="1" applyProtection="1">
      <alignment horizontal="center"/>
      <protection locked="0"/>
    </xf>
    <xf numFmtId="0" fontId="7" fillId="2" borderId="2" xfId="0" applyFont="1" applyFill="1" applyBorder="1" applyAlignment="1" applyProtection="1">
      <alignment horizontal="center"/>
      <protection locked="0"/>
    </xf>
    <xf numFmtId="0" fontId="7" fillId="2" borderId="36" xfId="0" applyFont="1" applyFill="1" applyBorder="1" applyAlignment="1" applyProtection="1">
      <alignment horizontal="center"/>
      <protection locked="0"/>
    </xf>
    <xf numFmtId="0" fontId="3" fillId="0" borderId="32" xfId="0" applyFont="1" applyFill="1" applyBorder="1" applyAlignment="1">
      <alignment horizontal="center"/>
    </xf>
    <xf numFmtId="0" fontId="3" fillId="0" borderId="56" xfId="0" applyFont="1" applyFill="1" applyBorder="1" applyAlignment="1">
      <alignment horizontal="center"/>
    </xf>
    <xf numFmtId="8" fontId="3" fillId="0" borderId="81" xfId="1" applyNumberFormat="1" applyFont="1" applyFill="1" applyBorder="1" applyAlignment="1">
      <alignment horizontal="center"/>
    </xf>
    <xf numFmtId="43" fontId="3" fillId="0" borderId="2" xfId="1" applyFont="1" applyFill="1" applyBorder="1" applyAlignment="1">
      <alignment horizontal="center"/>
    </xf>
    <xf numFmtId="0" fontId="3" fillId="0" borderId="5" xfId="0" applyFont="1" applyFill="1" applyBorder="1" applyAlignment="1">
      <alignment horizontal="center"/>
    </xf>
    <xf numFmtId="0" fontId="3" fillId="0" borderId="32" xfId="0" applyFont="1" applyFill="1" applyBorder="1" applyAlignment="1"/>
    <xf numFmtId="0" fontId="3" fillId="0" borderId="6" xfId="0" applyFont="1" applyFill="1" applyBorder="1" applyAlignment="1"/>
    <xf numFmtId="0" fontId="0" fillId="0" borderId="3" xfId="0" applyFill="1" applyBorder="1" applyAlignment="1">
      <alignment horizontal="center"/>
    </xf>
    <xf numFmtId="0" fontId="0" fillId="0" borderId="0" xfId="0" applyFill="1" applyBorder="1" applyAlignment="1">
      <alignment horizontal="center"/>
    </xf>
    <xf numFmtId="43" fontId="2" fillId="0" borderId="0" xfId="1" applyFont="1" applyFill="1" applyBorder="1" applyAlignment="1">
      <alignment horizontal="center"/>
    </xf>
    <xf numFmtId="0" fontId="0" fillId="0" borderId="45" xfId="0" applyFill="1" applyBorder="1" applyAlignment="1">
      <alignment horizontal="center"/>
    </xf>
    <xf numFmtId="0" fontId="0" fillId="0" borderId="46" xfId="0" applyFill="1" applyBorder="1" applyAlignment="1">
      <alignment horizontal="center"/>
    </xf>
    <xf numFmtId="43" fontId="2" fillId="0" borderId="46" xfId="1" applyFont="1" applyFill="1" applyBorder="1" applyAlignment="1">
      <alignment horizontal="center"/>
    </xf>
    <xf numFmtId="43" fontId="2" fillId="0" borderId="53" xfId="1" applyFont="1" applyFill="1" applyBorder="1" applyAlignment="1">
      <alignment horizontal="center"/>
    </xf>
    <xf numFmtId="0" fontId="0" fillId="0" borderId="37" xfId="0" applyFill="1" applyBorder="1" applyAlignment="1">
      <alignment horizontal="center"/>
    </xf>
    <xf numFmtId="0" fontId="0" fillId="0" borderId="48" xfId="0" applyFill="1" applyBorder="1" applyAlignment="1">
      <alignment horizontal="center"/>
    </xf>
    <xf numFmtId="43" fontId="2" fillId="0" borderId="48" xfId="1" applyFont="1" applyFill="1" applyBorder="1" applyAlignment="1">
      <alignment horizontal="center"/>
    </xf>
    <xf numFmtId="43" fontId="2" fillId="0" borderId="49" xfId="1" applyFont="1" applyFill="1" applyBorder="1" applyAlignment="1">
      <alignment horizontal="center"/>
    </xf>
    <xf numFmtId="43" fontId="3" fillId="0" borderId="32" xfId="1" applyFont="1" applyFill="1" applyBorder="1" applyAlignment="1">
      <alignment horizontal="center"/>
    </xf>
    <xf numFmtId="43" fontId="3" fillId="0" borderId="6" xfId="1" applyFont="1" applyFill="1" applyBorder="1" applyAlignment="1">
      <alignment horizontal="center"/>
    </xf>
    <xf numFmtId="0" fontId="3" fillId="0" borderId="6" xfId="0" applyFont="1" applyFill="1" applyBorder="1" applyAlignment="1">
      <alignment horizontal="center"/>
    </xf>
    <xf numFmtId="14" fontId="3" fillId="0" borderId="7" xfId="1" applyNumberFormat="1" applyFont="1" applyFill="1" applyBorder="1" applyAlignment="1">
      <alignment horizontal="center"/>
    </xf>
    <xf numFmtId="43" fontId="3" fillId="0" borderId="1" xfId="1"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4" xfId="0" applyFont="1" applyFill="1" applyBorder="1" applyAlignment="1">
      <alignment horizontal="center"/>
    </xf>
    <xf numFmtId="0" fontId="3" fillId="0" borderId="3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1" xfId="0" applyFont="1" applyFill="1" applyBorder="1" applyAlignment="1">
      <alignment horizontal="left"/>
    </xf>
    <xf numFmtId="0" fontId="12" fillId="4" borderId="35" xfId="0" applyFont="1" applyFill="1" applyBorder="1" applyAlignment="1">
      <alignment horizontal="center"/>
    </xf>
    <xf numFmtId="0" fontId="12" fillId="4" borderId="2" xfId="0" applyFont="1" applyFill="1" applyBorder="1" applyAlignment="1">
      <alignment horizontal="center"/>
    </xf>
    <xf numFmtId="0" fontId="12" fillId="4" borderId="36" xfId="0" applyFont="1" applyFill="1" applyBorder="1" applyAlignment="1">
      <alignment horizontal="center"/>
    </xf>
    <xf numFmtId="0" fontId="12" fillId="4" borderId="7" xfId="0" applyFont="1" applyFill="1" applyBorder="1" applyAlignment="1">
      <alignment horizontal="center"/>
    </xf>
    <xf numFmtId="0" fontId="12" fillId="4" borderId="1" xfId="0" applyFont="1" applyFill="1" applyBorder="1" applyAlignment="1">
      <alignment horizontal="center"/>
    </xf>
    <xf numFmtId="0" fontId="12" fillId="4" borderId="8" xfId="0" applyFont="1" applyFill="1" applyBorder="1" applyAlignment="1">
      <alignment horizontal="center"/>
    </xf>
    <xf numFmtId="0" fontId="3" fillId="0" borderId="2" xfId="0" applyFont="1" applyFill="1" applyBorder="1" applyAlignment="1">
      <alignment horizontal="center"/>
    </xf>
    <xf numFmtId="0" fontId="3" fillId="0" borderId="82" xfId="0" applyFont="1" applyFill="1" applyBorder="1" applyAlignment="1">
      <alignment horizontal="center"/>
    </xf>
    <xf numFmtId="8" fontId="3" fillId="0" borderId="58" xfId="1" applyNumberFormat="1" applyFont="1" applyFill="1" applyBorder="1" applyAlignment="1">
      <alignment horizontal="center"/>
    </xf>
    <xf numFmtId="0" fontId="12" fillId="3" borderId="35" xfId="0" applyFont="1" applyFill="1" applyBorder="1" applyAlignment="1">
      <alignment horizontal="center"/>
    </xf>
    <xf numFmtId="0" fontId="12" fillId="3" borderId="2" xfId="0" applyFont="1" applyFill="1" applyBorder="1" applyAlignment="1">
      <alignment horizontal="center"/>
    </xf>
    <xf numFmtId="0" fontId="12" fillId="3" borderId="36" xfId="0" applyFont="1" applyFill="1" applyBorder="1" applyAlignment="1">
      <alignment horizontal="center"/>
    </xf>
    <xf numFmtId="0" fontId="12" fillId="3" borderId="7" xfId="0" applyFont="1" applyFill="1" applyBorder="1" applyAlignment="1">
      <alignment horizontal="center"/>
    </xf>
    <xf numFmtId="0" fontId="12" fillId="3" borderId="1" xfId="0" applyFont="1" applyFill="1" applyBorder="1" applyAlignment="1">
      <alignment horizontal="center"/>
    </xf>
    <xf numFmtId="0" fontId="12" fillId="3" borderId="8" xfId="0" applyFont="1" applyFill="1" applyBorder="1" applyAlignment="1">
      <alignment horizontal="center"/>
    </xf>
    <xf numFmtId="40" fontId="2" fillId="6" borderId="40" xfId="2" applyNumberFormat="1" applyBorder="1"/>
    <xf numFmtId="164" fontId="2" fillId="6" borderId="42" xfId="2" applyNumberFormat="1" applyBorder="1"/>
    <xf numFmtId="43" fontId="2" fillId="6" borderId="34" xfId="2" applyNumberFormat="1" applyBorder="1"/>
    <xf numFmtId="164" fontId="2" fillId="6" borderId="44" xfId="2" applyNumberFormat="1" applyBorder="1"/>
    <xf numFmtId="43" fontId="2" fillId="6" borderId="40" xfId="2" applyNumberFormat="1" applyBorder="1"/>
    <xf numFmtId="49" fontId="3" fillId="6" borderId="54" xfId="2" applyNumberFormat="1" applyFont="1" applyBorder="1" applyAlignment="1">
      <alignment horizontal="left" wrapText="1"/>
    </xf>
    <xf numFmtId="49" fontId="3" fillId="6" borderId="59" xfId="2" applyNumberFormat="1" applyFont="1" applyBorder="1" applyAlignment="1">
      <alignment horizontal="left" wrapText="1"/>
    </xf>
    <xf numFmtId="49" fontId="3" fillId="6" borderId="14" xfId="2" applyNumberFormat="1" applyFont="1" applyBorder="1" applyAlignment="1">
      <alignment horizontal="left"/>
    </xf>
    <xf numFmtId="49" fontId="3" fillId="6" borderId="47" xfId="2" applyNumberFormat="1" applyFont="1" applyBorder="1" applyAlignment="1">
      <alignment horizontal="left"/>
    </xf>
    <xf numFmtId="49" fontId="3" fillId="6" borderId="27" xfId="2" applyNumberFormat="1" applyFont="1" applyBorder="1" applyAlignment="1">
      <alignment horizontal="left" vertical="center" wrapText="1"/>
    </xf>
    <xf numFmtId="49" fontId="3" fillId="6" borderId="60" xfId="2" applyNumberFormat="1" applyFont="1" applyBorder="1" applyAlignment="1">
      <alignment horizontal="left" vertical="center" wrapText="1"/>
    </xf>
    <xf numFmtId="0" fontId="3" fillId="6" borderId="31" xfId="2" applyFont="1" applyBorder="1" applyAlignment="1">
      <alignment horizontal="center"/>
    </xf>
    <xf numFmtId="43" fontId="3" fillId="6" borderId="37" xfId="2" applyNumberFormat="1" applyFont="1" applyBorder="1"/>
    <xf numFmtId="164" fontId="3" fillId="6" borderId="17" xfId="2" applyNumberFormat="1" applyFont="1" applyBorder="1"/>
    <xf numFmtId="0" fontId="3" fillId="6" borderId="40" xfId="2" applyFont="1" applyBorder="1" applyAlignment="1">
      <alignment horizontal="left"/>
    </xf>
    <xf numFmtId="0" fontId="3" fillId="6" borderId="41" xfId="2" applyFont="1" applyBorder="1" applyAlignment="1">
      <alignment horizontal="left"/>
    </xf>
    <xf numFmtId="0" fontId="3" fillId="6" borderId="41" xfId="2" applyFont="1" applyBorder="1"/>
    <xf numFmtId="43" fontId="3" fillId="6" borderId="41" xfId="2" applyNumberFormat="1" applyFont="1" applyBorder="1" applyAlignment="1">
      <alignment horizontal="center"/>
    </xf>
    <xf numFmtId="43" fontId="3" fillId="6" borderId="42" xfId="2" applyNumberFormat="1" applyFont="1" applyBorder="1" applyAlignment="1">
      <alignment horizontal="center"/>
    </xf>
    <xf numFmtId="0" fontId="3" fillId="6" borderId="34" xfId="2" applyFont="1" applyBorder="1" applyAlignment="1">
      <alignment horizontal="left"/>
    </xf>
    <xf numFmtId="0" fontId="3" fillId="6" borderId="11" xfId="2" applyFont="1" applyBorder="1" applyAlignment="1">
      <alignment horizontal="left"/>
    </xf>
    <xf numFmtId="0" fontId="3" fillId="6" borderId="11" xfId="2" applyFont="1" applyBorder="1"/>
    <xf numFmtId="43" fontId="3" fillId="6" borderId="11" xfId="2" applyNumberFormat="1" applyFont="1" applyBorder="1" applyAlignment="1">
      <alignment horizontal="center"/>
    </xf>
    <xf numFmtId="43" fontId="3" fillId="6" borderId="44" xfId="2" applyNumberFormat="1" applyFont="1" applyBorder="1" applyAlignment="1">
      <alignment horizontal="center"/>
    </xf>
    <xf numFmtId="0" fontId="3" fillId="6" borderId="50" xfId="2" applyFont="1" applyBorder="1" applyAlignment="1">
      <alignment horizontal="left"/>
    </xf>
    <xf numFmtId="0" fontId="3" fillId="6" borderId="29" xfId="2" applyFont="1" applyBorder="1" applyAlignment="1">
      <alignment horizontal="left"/>
    </xf>
    <xf numFmtId="0" fontId="3" fillId="6" borderId="15" xfId="2" applyFont="1" applyBorder="1" applyAlignment="1">
      <alignment horizontal="left"/>
    </xf>
    <xf numFmtId="43" fontId="3" fillId="6" borderId="16" xfId="2" applyNumberFormat="1" applyFont="1" applyBorder="1" applyAlignment="1">
      <alignment horizontal="center"/>
    </xf>
    <xf numFmtId="0" fontId="3" fillId="6" borderId="51" xfId="2" applyFont="1" applyBorder="1" applyAlignment="1">
      <alignment horizontal="center"/>
    </xf>
    <xf numFmtId="0" fontId="3" fillId="6" borderId="33" xfId="2" applyFont="1" applyBorder="1" applyAlignment="1">
      <alignment horizontal="left"/>
    </xf>
    <xf numFmtId="0" fontId="3" fillId="6" borderId="9" xfId="2" applyFont="1" applyBorder="1" applyAlignment="1">
      <alignment horizontal="left"/>
    </xf>
    <xf numFmtId="0" fontId="3" fillId="6" borderId="9" xfId="2" applyFont="1" applyBorder="1"/>
    <xf numFmtId="43" fontId="3" fillId="6" borderId="9" xfId="2" applyNumberFormat="1" applyFont="1" applyBorder="1" applyAlignment="1">
      <alignment horizontal="center"/>
    </xf>
    <xf numFmtId="43" fontId="3" fillId="6" borderId="13" xfId="2" applyNumberFormat="1" applyFont="1" applyBorder="1" applyAlignment="1">
      <alignment horizontal="center"/>
    </xf>
    <xf numFmtId="0" fontId="3" fillId="6" borderId="43" xfId="2" applyFont="1" applyBorder="1" applyAlignment="1">
      <alignment horizontal="left"/>
    </xf>
    <xf numFmtId="0" fontId="3" fillId="6" borderId="10" xfId="2" applyFont="1" applyBorder="1" applyAlignment="1">
      <alignment horizontal="left"/>
    </xf>
    <xf numFmtId="43" fontId="3" fillId="6" borderId="10" xfId="2" applyNumberFormat="1" applyFont="1" applyBorder="1" applyAlignment="1">
      <alignment horizontal="center"/>
    </xf>
    <xf numFmtId="43" fontId="3" fillId="6" borderId="28" xfId="2" applyNumberFormat="1" applyFont="1" applyBorder="1" applyAlignment="1">
      <alignment horizontal="center"/>
    </xf>
    <xf numFmtId="0" fontId="3" fillId="6" borderId="52" xfId="2" applyFont="1" applyBorder="1" applyAlignment="1">
      <alignment horizontal="left"/>
    </xf>
    <xf numFmtId="0" fontId="3" fillId="6" borderId="25" xfId="2" applyFont="1" applyBorder="1" applyAlignment="1">
      <alignment horizontal="left"/>
    </xf>
    <xf numFmtId="0" fontId="3" fillId="6" borderId="12" xfId="2" applyFont="1" applyBorder="1" applyAlignment="1">
      <alignment horizontal="left"/>
    </xf>
    <xf numFmtId="43" fontId="3" fillId="6" borderId="87" xfId="2" applyNumberFormat="1" applyFont="1" applyBorder="1" applyAlignment="1">
      <alignment horizontal="center"/>
    </xf>
    <xf numFmtId="0" fontId="3" fillId="6" borderId="37" xfId="2" applyFont="1" applyBorder="1" applyAlignment="1">
      <alignment horizontal="left"/>
    </xf>
    <xf numFmtId="0" fontId="3" fillId="6" borderId="48" xfId="2" applyFont="1" applyBorder="1" applyAlignment="1">
      <alignment horizontal="left"/>
    </xf>
    <xf numFmtId="0" fontId="3" fillId="6" borderId="48" xfId="2" applyFont="1" applyBorder="1"/>
    <xf numFmtId="0" fontId="3" fillId="0" borderId="38" xfId="0" applyFont="1" applyFill="1" applyBorder="1" applyAlignment="1">
      <alignment horizontal="center"/>
    </xf>
    <xf numFmtId="40" fontId="3" fillId="6" borderId="40" xfId="2" applyNumberFormat="1" applyFont="1" applyBorder="1"/>
    <xf numFmtId="164" fontId="3" fillId="6" borderId="42" xfId="2" applyNumberFormat="1" applyFont="1" applyBorder="1"/>
    <xf numFmtId="43" fontId="3" fillId="6" borderId="40" xfId="2" applyNumberFormat="1" applyFont="1" applyBorder="1"/>
    <xf numFmtId="40" fontId="3" fillId="0" borderId="4" xfId="1" applyNumberFormat="1" applyFont="1" applyFill="1" applyBorder="1"/>
    <xf numFmtId="43" fontId="3" fillId="6" borderId="34" xfId="2" applyNumberFormat="1" applyFont="1" applyBorder="1"/>
    <xf numFmtId="164" fontId="3" fillId="6" borderId="44" xfId="2" applyNumberFormat="1" applyFont="1" applyBorder="1"/>
    <xf numFmtId="164" fontId="3" fillId="0" borderId="1" xfId="1" applyNumberFormat="1" applyFont="1" applyFill="1" applyBorder="1"/>
    <xf numFmtId="43" fontId="3" fillId="0" borderId="35" xfId="1" applyFont="1" applyFill="1" applyBorder="1"/>
    <xf numFmtId="164" fontId="3" fillId="0" borderId="2" xfId="1" applyNumberFormat="1" applyFont="1" applyFill="1" applyBorder="1"/>
    <xf numFmtId="43" fontId="3" fillId="0" borderId="30" xfId="1" applyFont="1" applyFill="1" applyBorder="1" applyAlignment="1">
      <alignment horizontal="right"/>
    </xf>
    <xf numFmtId="0" fontId="3" fillId="0" borderId="7" xfId="0" applyFont="1" applyFill="1" applyBorder="1" applyAlignment="1">
      <alignment horizontal="center" vertical="center"/>
    </xf>
    <xf numFmtId="0" fontId="3" fillId="0" borderId="7" xfId="0" applyFont="1" applyFill="1" applyBorder="1" applyAlignment="1">
      <alignment horizontal="center"/>
    </xf>
    <xf numFmtId="0" fontId="3" fillId="0" borderId="1" xfId="0" applyFont="1" applyFill="1" applyBorder="1" applyAlignment="1">
      <alignment horizontal="center"/>
    </xf>
    <xf numFmtId="0" fontId="3" fillId="0" borderId="30" xfId="0" applyFont="1" applyFill="1" applyBorder="1" applyAlignment="1">
      <alignment horizontal="center" vertical="center"/>
    </xf>
    <xf numFmtId="0" fontId="3" fillId="0" borderId="37" xfId="0" applyFont="1" applyFill="1" applyBorder="1" applyAlignment="1">
      <alignment horizontal="center"/>
    </xf>
    <xf numFmtId="0" fontId="3" fillId="0" borderId="48" xfId="0" applyFont="1" applyFill="1" applyBorder="1" applyAlignment="1">
      <alignment horizontal="center"/>
    </xf>
    <xf numFmtId="43" fontId="3" fillId="0" borderId="48" xfId="1" applyFont="1" applyFill="1" applyBorder="1" applyAlignment="1">
      <alignment horizontal="center"/>
    </xf>
    <xf numFmtId="43" fontId="3" fillId="0" borderId="49" xfId="1" applyFont="1" applyFill="1" applyBorder="1" applyAlignment="1">
      <alignment horizontal="center"/>
    </xf>
    <xf numFmtId="43" fontId="3" fillId="0" borderId="0" xfId="1" applyFont="1" applyFill="1" applyBorder="1" applyAlignment="1">
      <alignment horizontal="center"/>
    </xf>
    <xf numFmtId="0" fontId="3" fillId="0" borderId="45" xfId="0" applyFont="1" applyFill="1" applyBorder="1" applyAlignment="1">
      <alignment horizontal="center"/>
    </xf>
    <xf numFmtId="0" fontId="3" fillId="0" borderId="46" xfId="0" applyFont="1" applyFill="1" applyBorder="1" applyAlignment="1">
      <alignment horizontal="center"/>
    </xf>
    <xf numFmtId="0" fontId="3" fillId="0" borderId="46" xfId="0" applyFont="1" applyFill="1" applyBorder="1"/>
    <xf numFmtId="43" fontId="3" fillId="0" borderId="46" xfId="1" applyFont="1" applyFill="1" applyBorder="1" applyAlignment="1">
      <alignment horizontal="center"/>
    </xf>
    <xf numFmtId="43" fontId="3" fillId="0" borderId="53" xfId="1" applyFont="1" applyFill="1" applyBorder="1" applyAlignment="1">
      <alignment horizontal="center"/>
    </xf>
    <xf numFmtId="0" fontId="3" fillId="0" borderId="5" xfId="0" applyFont="1" applyFill="1" applyBorder="1" applyAlignment="1">
      <alignment horizontal="center" vertical="center"/>
    </xf>
    <xf numFmtId="43" fontId="3" fillId="6" borderId="84" xfId="2" applyNumberFormat="1" applyFont="1" applyBorder="1" applyAlignment="1">
      <alignment horizontal="center"/>
    </xf>
    <xf numFmtId="43" fontId="3" fillId="6" borderId="12" xfId="2" applyNumberFormat="1" applyFont="1" applyBorder="1" applyAlignment="1">
      <alignment horizontal="center"/>
    </xf>
    <xf numFmtId="43" fontId="3" fillId="6" borderId="15" xfId="2" applyNumberFormat="1" applyFont="1" applyBorder="1" applyAlignment="1">
      <alignment horizontal="center"/>
    </xf>
    <xf numFmtId="0" fontId="3" fillId="0" borderId="35" xfId="0" applyFont="1" applyFill="1" applyBorder="1" applyAlignment="1">
      <alignment horizontal="right"/>
    </xf>
    <xf numFmtId="0" fontId="3" fillId="4" borderId="32" xfId="0" applyFont="1" applyFill="1" applyBorder="1"/>
    <xf numFmtId="0" fontId="3" fillId="4" borderId="5" xfId="0" applyFont="1" applyFill="1" applyBorder="1"/>
    <xf numFmtId="43" fontId="3" fillId="6" borderId="88" xfId="2" applyNumberFormat="1" applyFont="1" applyBorder="1"/>
    <xf numFmtId="164" fontId="3" fillId="6" borderId="89" xfId="2" applyNumberFormat="1" applyFont="1" applyBorder="1"/>
    <xf numFmtId="43" fontId="3" fillId="6" borderId="55" xfId="2" applyNumberFormat="1" applyFont="1" applyBorder="1" applyAlignment="1">
      <alignment horizontal="center"/>
    </xf>
    <xf numFmtId="43" fontId="3" fillId="6" borderId="86" xfId="2" applyNumberFormat="1" applyFont="1" applyBorder="1" applyAlignment="1">
      <alignment horizontal="center"/>
    </xf>
    <xf numFmtId="0" fontId="3" fillId="6" borderId="85" xfId="2" applyFont="1" applyBorder="1" applyAlignment="1">
      <alignment horizontal="left"/>
    </xf>
    <xf numFmtId="0" fontId="3" fillId="6" borderId="14" xfId="2" applyFont="1" applyBorder="1" applyAlignment="1">
      <alignment horizontal="left"/>
    </xf>
    <xf numFmtId="0" fontId="3" fillId="6" borderId="86" xfId="2" applyFont="1" applyBorder="1" applyAlignment="1">
      <alignment horizontal="left"/>
    </xf>
    <xf numFmtId="0" fontId="3" fillId="6" borderId="7" xfId="2" applyFont="1" applyBorder="1" applyAlignment="1">
      <alignment horizontal="left"/>
    </xf>
    <xf numFmtId="0" fontId="3" fillId="6" borderId="1" xfId="2" applyFont="1" applyBorder="1" applyAlignment="1">
      <alignment horizontal="left"/>
    </xf>
    <xf numFmtId="0" fontId="3" fillId="6" borderId="1" xfId="2" applyFont="1" applyBorder="1" applyAlignment="1"/>
    <xf numFmtId="43" fontId="3" fillId="6" borderId="1" xfId="2" applyNumberFormat="1" applyFont="1" applyBorder="1" applyAlignment="1">
      <alignment horizontal="center"/>
    </xf>
    <xf numFmtId="0" fontId="3" fillId="6" borderId="8" xfId="2" applyFont="1" applyBorder="1" applyAlignment="1">
      <alignment horizontal="center"/>
    </xf>
    <xf numFmtId="0" fontId="3" fillId="0" borderId="35" xfId="0" applyFont="1" applyFill="1" applyBorder="1" applyAlignment="1" applyProtection="1">
      <alignment horizontal="left"/>
      <protection locked="0"/>
    </xf>
    <xf numFmtId="0" fontId="3" fillId="0" borderId="2" xfId="0" applyFont="1" applyFill="1" applyBorder="1" applyAlignment="1" applyProtection="1">
      <alignment horizontal="left"/>
      <protection locked="0"/>
    </xf>
    <xf numFmtId="49" fontId="3" fillId="6" borderId="61" xfId="2" applyNumberFormat="1" applyFont="1" applyBorder="1" applyAlignment="1" applyProtection="1">
      <alignment horizontal="center"/>
      <protection locked="0"/>
    </xf>
    <xf numFmtId="49" fontId="3" fillId="6" borderId="62" xfId="2" applyNumberFormat="1" applyFont="1" applyBorder="1" applyAlignment="1" applyProtection="1">
      <alignment horizontal="center"/>
      <protection locked="0"/>
    </xf>
    <xf numFmtId="49" fontId="3" fillId="6" borderId="63" xfId="2" applyNumberFormat="1" applyFont="1" applyBorder="1" applyAlignment="1" applyProtection="1">
      <alignment horizontal="center"/>
      <protection locked="0"/>
    </xf>
    <xf numFmtId="0" fontId="3" fillId="0" borderId="3" xfId="0" applyFont="1" applyFill="1" applyBorder="1" applyAlignment="1" applyProtection="1">
      <alignment horizontal="left"/>
      <protection locked="0"/>
    </xf>
    <xf numFmtId="49" fontId="3" fillId="6" borderId="64" xfId="2" applyNumberFormat="1" applyFont="1" applyBorder="1" applyAlignment="1" applyProtection="1">
      <alignment horizontal="center"/>
      <protection locked="0"/>
    </xf>
    <xf numFmtId="49" fontId="3" fillId="6" borderId="19" xfId="2" applyNumberFormat="1" applyFont="1" applyBorder="1" applyAlignment="1" applyProtection="1">
      <alignment horizontal="center"/>
      <protection locked="0"/>
    </xf>
    <xf numFmtId="49" fontId="3" fillId="6" borderId="65" xfId="2" applyNumberFormat="1" applyFont="1" applyBorder="1" applyAlignment="1" applyProtection="1">
      <alignment horizontal="center"/>
      <protection locked="0"/>
    </xf>
    <xf numFmtId="49" fontId="3" fillId="6" borderId="66" xfId="2" applyNumberFormat="1" applyFont="1" applyBorder="1" applyAlignment="1" applyProtection="1">
      <alignment horizontal="center"/>
      <protection locked="0"/>
    </xf>
    <xf numFmtId="49" fontId="3" fillId="6" borderId="26" xfId="2" applyNumberFormat="1" applyFont="1" applyBorder="1" applyAlignment="1" applyProtection="1">
      <alignment horizontal="center"/>
      <protection locked="0"/>
    </xf>
    <xf numFmtId="49" fontId="3" fillId="6" borderId="67" xfId="2" applyNumberFormat="1" applyFont="1" applyBorder="1" applyAlignment="1" applyProtection="1">
      <alignment horizontal="center"/>
      <protection locked="0"/>
    </xf>
    <xf numFmtId="0" fontId="3" fillId="0" borderId="5"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43" fontId="3" fillId="6" borderId="20" xfId="2" applyNumberFormat="1" applyFont="1" applyBorder="1" applyProtection="1">
      <protection locked="0"/>
    </xf>
    <xf numFmtId="43" fontId="3" fillId="6" borderId="76" xfId="2" applyNumberFormat="1" applyFont="1" applyBorder="1" applyProtection="1">
      <protection locked="0"/>
    </xf>
    <xf numFmtId="43" fontId="3" fillId="0" borderId="24" xfId="1" applyFont="1" applyFill="1" applyBorder="1" applyProtection="1"/>
    <xf numFmtId="0" fontId="3" fillId="0" borderId="32"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11" fillId="0" borderId="23" xfId="0" applyFont="1" applyFill="1" applyBorder="1" applyAlignment="1" applyProtection="1">
      <alignment horizontal="center" vertical="center" wrapText="1"/>
      <protection locked="0"/>
    </xf>
    <xf numFmtId="0" fontId="11" fillId="0" borderId="77" xfId="0" applyFont="1" applyFill="1" applyBorder="1" applyAlignment="1" applyProtection="1">
      <alignment horizontal="center" vertical="center" wrapText="1"/>
      <protection locked="0"/>
    </xf>
    <xf numFmtId="43" fontId="3" fillId="6" borderId="74" xfId="2" applyNumberFormat="1" applyFont="1" applyBorder="1" applyProtection="1">
      <protection locked="0"/>
    </xf>
    <xf numFmtId="0" fontId="3" fillId="0" borderId="5" xfId="0" applyFont="1" applyFill="1" applyBorder="1" applyProtection="1">
      <protection locked="0"/>
    </xf>
    <xf numFmtId="0" fontId="3" fillId="0" borderId="32" xfId="0" applyFont="1" applyFill="1" applyBorder="1" applyProtection="1">
      <protection locked="0"/>
    </xf>
    <xf numFmtId="0" fontId="3" fillId="0" borderId="18" xfId="0" applyFont="1" applyFill="1" applyBorder="1" applyProtection="1">
      <protection locked="0"/>
    </xf>
    <xf numFmtId="43" fontId="3" fillId="0" borderId="20" xfId="1" applyFont="1" applyFill="1" applyBorder="1" applyProtection="1"/>
    <xf numFmtId="0" fontId="3" fillId="0" borderId="19" xfId="0" applyFont="1" applyFill="1" applyBorder="1" applyProtection="1">
      <protection locked="0"/>
    </xf>
    <xf numFmtId="43" fontId="3" fillId="0" borderId="21" xfId="1" applyFont="1" applyFill="1" applyBorder="1" applyProtection="1"/>
    <xf numFmtId="0" fontId="3" fillId="0" borderId="72" xfId="0" applyFont="1" applyFill="1" applyBorder="1" applyProtection="1">
      <protection locked="0"/>
    </xf>
    <xf numFmtId="43" fontId="3" fillId="0" borderId="73" xfId="1" applyFont="1" applyFill="1" applyBorder="1" applyProtection="1"/>
  </cellXfs>
  <cellStyles count="3">
    <cellStyle name="40% - Accent2" xfId="2" builtinId="35"/>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133351</xdr:colOff>
      <xdr:row>27</xdr:row>
      <xdr:rowOff>9525</xdr:rowOff>
    </xdr:from>
    <xdr:to>
      <xdr:col>9</xdr:col>
      <xdr:colOff>262907</xdr:colOff>
      <xdr:row>27</xdr:row>
      <xdr:rowOff>685800</xdr:rowOff>
    </xdr:to>
    <xdr:sp macro="" textlink="">
      <xdr:nvSpPr>
        <xdr:cNvPr id="2" name="TextBox 1"/>
        <xdr:cNvSpPr txBox="1"/>
      </xdr:nvSpPr>
      <xdr:spPr>
        <a:xfrm>
          <a:off x="447676" y="6638925"/>
          <a:ext cx="6229350"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buFont typeface="Arial" pitchFamily="34" charset="0"/>
            <a:buChar char="•"/>
          </a:pPr>
          <a:r>
            <a:rPr lang="en-US" sz="1100"/>
            <a:t>  Proof of non-profit status and copy of last years IRS form 990</a:t>
          </a:r>
          <a:endParaRPr lang="en-US" sz="1100" baseline="0"/>
        </a:p>
        <a:p>
          <a:pPr>
            <a:buFont typeface="Arial" pitchFamily="34" charset="0"/>
            <a:buChar char="•"/>
          </a:pPr>
          <a:r>
            <a:rPr lang="en-US" sz="1100" baseline="0"/>
            <a:t>  Proof of agency good standing with the NM Corporation Commission</a:t>
          </a:r>
        </a:p>
        <a:p>
          <a:pPr>
            <a:buFont typeface="Arial" pitchFamily="34" charset="0"/>
            <a:buChar char="•"/>
          </a:pPr>
          <a:r>
            <a:rPr lang="en-US" sz="1100" baseline="0"/>
            <a:t>  Proof of Workers-Comp or Liability Insurance Coverage</a:t>
          </a:r>
        </a:p>
      </xdr:txBody>
    </xdr:sp>
    <xdr:clientData/>
  </xdr:twoCellAnchor>
  <xdr:twoCellAnchor editAs="oneCell">
    <xdr:from>
      <xdr:col>0</xdr:col>
      <xdr:colOff>28575</xdr:colOff>
      <xdr:row>0</xdr:row>
      <xdr:rowOff>66675</xdr:rowOff>
    </xdr:from>
    <xdr:to>
      <xdr:col>3</xdr:col>
      <xdr:colOff>257175</xdr:colOff>
      <xdr:row>3</xdr:row>
      <xdr:rowOff>171450</xdr:rowOff>
    </xdr:to>
    <xdr:pic>
      <xdr:nvPicPr>
        <xdr:cNvPr id="211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66675"/>
          <a:ext cx="1219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tabSelected="1" zoomScale="130" zoomScaleNormal="130" zoomScaleSheetLayoutView="100" workbookViewId="0">
      <selection activeCell="A30" sqref="A30:J30"/>
    </sheetView>
  </sheetViews>
  <sheetFormatPr defaultRowHeight="15" x14ac:dyDescent="0.25"/>
  <cols>
    <col min="1" max="1" width="4.7109375" style="1" customWidth="1"/>
    <col min="2" max="2" width="5.140625" customWidth="1"/>
    <col min="3" max="3" width="5" customWidth="1"/>
    <col min="4" max="7" width="17" customWidth="1"/>
    <col min="8" max="8" width="7.5703125" customWidth="1"/>
    <col min="9" max="9" width="5.7109375" customWidth="1"/>
    <col min="10" max="10" width="6.140625" customWidth="1"/>
  </cols>
  <sheetData>
    <row r="1" spans="1:10" s="7" customFormat="1" ht="32.25" customHeight="1" x14ac:dyDescent="0.3">
      <c r="A1" s="157" t="s">
        <v>0</v>
      </c>
      <c r="B1" s="157"/>
      <c r="C1" s="157"/>
      <c r="D1" s="157"/>
      <c r="E1" s="157"/>
      <c r="F1" s="157"/>
      <c r="G1" s="157"/>
      <c r="H1" s="157"/>
      <c r="I1" s="157"/>
      <c r="J1" s="157"/>
    </row>
    <row r="2" spans="1:10" s="7" customFormat="1" ht="18.75" x14ac:dyDescent="0.3">
      <c r="A2" s="157" t="s">
        <v>1</v>
      </c>
      <c r="B2" s="157"/>
      <c r="C2" s="157"/>
      <c r="D2" s="157"/>
      <c r="E2" s="157"/>
      <c r="F2" s="157"/>
      <c r="G2" s="157"/>
      <c r="H2" s="157"/>
      <c r="I2" s="157"/>
      <c r="J2" s="157"/>
    </row>
    <row r="3" spans="1:10" s="7" customFormat="1" ht="18.75" x14ac:dyDescent="0.3">
      <c r="A3" s="157" t="s">
        <v>77</v>
      </c>
      <c r="B3" s="157"/>
      <c r="C3" s="157"/>
      <c r="D3" s="157"/>
      <c r="E3" s="157"/>
      <c r="F3" s="157"/>
      <c r="G3" s="157"/>
      <c r="H3" s="157"/>
      <c r="I3" s="157"/>
      <c r="J3" s="157"/>
    </row>
    <row r="4" spans="1:10" s="7" customFormat="1" ht="18.75" x14ac:dyDescent="0.3">
      <c r="A4" s="157" t="s">
        <v>121</v>
      </c>
      <c r="B4" s="157"/>
      <c r="C4" s="157"/>
      <c r="D4" s="157"/>
      <c r="E4" s="157"/>
      <c r="F4" s="157"/>
      <c r="G4" s="157"/>
      <c r="H4" s="157"/>
      <c r="I4" s="157"/>
      <c r="J4" s="157"/>
    </row>
    <row r="5" spans="1:10" ht="9.75" customHeight="1" x14ac:dyDescent="0.25"/>
    <row r="6" spans="1:10" ht="44.25" customHeight="1" x14ac:dyDescent="0.25">
      <c r="A6" s="158" t="s">
        <v>65</v>
      </c>
      <c r="B6" s="158"/>
      <c r="C6" s="158"/>
      <c r="D6" s="158"/>
      <c r="E6" s="158"/>
      <c r="F6" s="158"/>
      <c r="G6" s="158"/>
      <c r="H6" s="158"/>
      <c r="I6" s="158"/>
      <c r="J6" s="158"/>
    </row>
    <row r="7" spans="1:10" ht="8.25" customHeight="1" x14ac:dyDescent="0.25">
      <c r="A7" s="5"/>
      <c r="B7" s="5"/>
      <c r="C7" s="5"/>
      <c r="D7" s="5"/>
      <c r="E7" s="5"/>
      <c r="F7" s="5"/>
      <c r="G7" s="5"/>
      <c r="H7" s="5"/>
      <c r="I7" s="5"/>
      <c r="J7" s="5"/>
    </row>
    <row r="8" spans="1:10" ht="48" customHeight="1" x14ac:dyDescent="0.25">
      <c r="A8" s="2" t="s">
        <v>2</v>
      </c>
      <c r="B8" s="144" t="s">
        <v>69</v>
      </c>
      <c r="C8" s="144"/>
      <c r="D8" s="144"/>
      <c r="E8" s="144"/>
      <c r="F8" s="144"/>
      <c r="G8" s="144"/>
      <c r="H8" s="144"/>
      <c r="I8" s="144"/>
      <c r="J8" s="144"/>
    </row>
    <row r="9" spans="1:10" x14ac:dyDescent="0.25">
      <c r="A9" s="2"/>
      <c r="B9" s="9"/>
      <c r="C9" s="9"/>
      <c r="D9" s="145" t="s">
        <v>70</v>
      </c>
      <c r="E9" s="146"/>
      <c r="F9" s="145" t="s">
        <v>71</v>
      </c>
      <c r="G9" s="146"/>
      <c r="H9" s="9"/>
      <c r="I9" s="9"/>
      <c r="J9" s="9"/>
    </row>
    <row r="10" spans="1:10" x14ac:dyDescent="0.25">
      <c r="A10" s="2"/>
      <c r="B10" s="9"/>
      <c r="C10" s="9"/>
      <c r="D10" s="149" t="s">
        <v>79</v>
      </c>
      <c r="E10" s="151"/>
      <c r="F10" s="149" t="s">
        <v>72</v>
      </c>
      <c r="G10" s="151"/>
      <c r="H10" s="9"/>
      <c r="I10" s="9"/>
      <c r="J10" s="9"/>
    </row>
    <row r="11" spans="1:10" x14ac:dyDescent="0.25">
      <c r="A11" s="2"/>
      <c r="B11" s="13"/>
      <c r="C11" s="13"/>
      <c r="D11" s="152" t="s">
        <v>80</v>
      </c>
      <c r="E11" s="153"/>
      <c r="F11" s="149" t="s">
        <v>73</v>
      </c>
      <c r="G11" s="151"/>
      <c r="H11" s="13"/>
      <c r="I11" s="13"/>
      <c r="J11" s="13"/>
    </row>
    <row r="12" spans="1:10" x14ac:dyDescent="0.25">
      <c r="A12" s="2"/>
      <c r="B12" s="9"/>
      <c r="C12" s="9"/>
      <c r="D12" s="149" t="s">
        <v>83</v>
      </c>
      <c r="E12" s="150"/>
      <c r="F12" s="149" t="s">
        <v>76</v>
      </c>
      <c r="G12" s="151"/>
      <c r="H12" s="9"/>
      <c r="I12" s="9"/>
      <c r="J12" s="9"/>
    </row>
    <row r="13" spans="1:10" x14ac:dyDescent="0.25">
      <c r="A13" s="2"/>
      <c r="B13" s="9"/>
      <c r="C13" s="9"/>
      <c r="D13" s="149" t="s">
        <v>74</v>
      </c>
      <c r="E13" s="150"/>
      <c r="F13" s="154" t="s">
        <v>75</v>
      </c>
      <c r="G13" s="155"/>
      <c r="H13" s="9"/>
      <c r="I13" s="9"/>
      <c r="J13" s="9"/>
    </row>
    <row r="14" spans="1:10" x14ac:dyDescent="0.25">
      <c r="A14" s="2"/>
      <c r="B14" s="14"/>
      <c r="C14" s="14"/>
      <c r="D14" s="149" t="s">
        <v>82</v>
      </c>
      <c r="E14" s="156"/>
      <c r="F14" s="19"/>
      <c r="G14" s="20"/>
      <c r="H14" s="14"/>
      <c r="I14" s="14"/>
      <c r="J14" s="14"/>
    </row>
    <row r="15" spans="1:10" ht="9" customHeight="1" x14ac:dyDescent="0.25">
      <c r="A15" s="2"/>
      <c r="B15" s="14"/>
      <c r="C15" s="14"/>
      <c r="D15" s="18"/>
      <c r="E15" s="6"/>
      <c r="F15" s="16"/>
      <c r="G15" s="17"/>
      <c r="H15" s="14"/>
      <c r="I15" s="14"/>
      <c r="J15" s="14"/>
    </row>
    <row r="16" spans="1:10" ht="6" customHeight="1" x14ac:dyDescent="0.25">
      <c r="A16" s="2"/>
      <c r="B16" s="9"/>
      <c r="C16" s="9"/>
      <c r="D16" s="9"/>
      <c r="E16" s="9"/>
      <c r="F16" s="9"/>
      <c r="G16" s="9"/>
      <c r="H16" s="9"/>
      <c r="I16" s="9"/>
      <c r="J16" s="9"/>
    </row>
    <row r="17" spans="1:10" ht="91.5" customHeight="1" x14ac:dyDescent="0.25">
      <c r="A17" s="2"/>
      <c r="B17" s="144" t="s">
        <v>120</v>
      </c>
      <c r="C17" s="148"/>
      <c r="D17" s="148"/>
      <c r="E17" s="148"/>
      <c r="F17" s="148"/>
      <c r="G17" s="148"/>
      <c r="H17" s="148"/>
      <c r="I17" s="148"/>
      <c r="J17" s="148"/>
    </row>
    <row r="18" spans="1:10" ht="11.25" customHeight="1" x14ac:dyDescent="0.25">
      <c r="A18" s="2"/>
      <c r="B18" s="14"/>
      <c r="C18" s="15"/>
      <c r="D18" s="15"/>
      <c r="E18" s="15"/>
      <c r="F18" s="15"/>
      <c r="G18" s="15"/>
      <c r="H18" s="15"/>
      <c r="I18" s="15"/>
      <c r="J18" s="15"/>
    </row>
    <row r="19" spans="1:10" ht="49.5" customHeight="1" x14ac:dyDescent="0.25">
      <c r="A19" s="4" t="s">
        <v>3</v>
      </c>
      <c r="B19" s="148" t="s">
        <v>8</v>
      </c>
      <c r="C19" s="148"/>
      <c r="D19" s="148"/>
      <c r="E19" s="148"/>
      <c r="F19" s="148"/>
      <c r="G19" s="148"/>
      <c r="H19" s="148"/>
      <c r="I19" s="148"/>
      <c r="J19" s="148"/>
    </row>
    <row r="20" spans="1:10" ht="2.25" customHeight="1" x14ac:dyDescent="0.25">
      <c r="A20" s="4"/>
      <c r="B20" s="10"/>
      <c r="C20" s="10"/>
      <c r="D20" s="10"/>
      <c r="E20" s="10"/>
      <c r="F20" s="10"/>
      <c r="G20" s="10"/>
      <c r="H20" s="10"/>
      <c r="I20" s="10"/>
      <c r="J20" s="10"/>
    </row>
    <row r="21" spans="1:10" ht="33.75" customHeight="1" x14ac:dyDescent="0.25">
      <c r="A21" s="4" t="s">
        <v>4</v>
      </c>
      <c r="B21" s="147" t="s">
        <v>122</v>
      </c>
      <c r="C21" s="147"/>
      <c r="D21" s="147"/>
      <c r="E21" s="147"/>
      <c r="F21" s="147"/>
      <c r="G21" s="147"/>
      <c r="H21" s="147"/>
      <c r="I21" s="147"/>
      <c r="J21" s="147"/>
    </row>
    <row r="22" spans="1:10" ht="6.75" customHeight="1" x14ac:dyDescent="0.25">
      <c r="A22" s="4"/>
      <c r="B22" s="10"/>
      <c r="C22" s="10"/>
      <c r="D22" s="10"/>
      <c r="E22" s="10"/>
      <c r="F22" s="10"/>
      <c r="G22" s="10"/>
      <c r="H22" s="10"/>
      <c r="I22" s="10"/>
      <c r="J22" s="10"/>
    </row>
    <row r="23" spans="1:10" ht="33.75" customHeight="1" x14ac:dyDescent="0.25">
      <c r="A23" s="4" t="s">
        <v>5</v>
      </c>
      <c r="B23" s="148" t="s">
        <v>9</v>
      </c>
      <c r="C23" s="148"/>
      <c r="D23" s="148"/>
      <c r="E23" s="148"/>
      <c r="F23" s="148"/>
      <c r="G23" s="148"/>
      <c r="H23" s="148"/>
      <c r="I23" s="148"/>
      <c r="J23" s="148"/>
    </row>
    <row r="24" spans="1:10" ht="7.5" customHeight="1" x14ac:dyDescent="0.25">
      <c r="A24" s="4"/>
      <c r="B24" s="10"/>
      <c r="C24" s="10"/>
      <c r="D24" s="10"/>
      <c r="E24" s="10"/>
      <c r="F24" s="10"/>
      <c r="G24" s="10"/>
      <c r="H24" s="10"/>
      <c r="I24" s="10"/>
      <c r="J24" s="10"/>
    </row>
    <row r="25" spans="1:10" ht="64.5" customHeight="1" x14ac:dyDescent="0.25">
      <c r="A25" s="4" t="s">
        <v>6</v>
      </c>
      <c r="B25" s="148" t="s">
        <v>123</v>
      </c>
      <c r="C25" s="148"/>
      <c r="D25" s="148"/>
      <c r="E25" s="148"/>
      <c r="F25" s="148"/>
      <c r="G25" s="148"/>
      <c r="H25" s="148"/>
      <c r="I25" s="148"/>
      <c r="J25" s="148"/>
    </row>
    <row r="26" spans="1:10" ht="6.75" customHeight="1" x14ac:dyDescent="0.25">
      <c r="A26" s="4"/>
      <c r="B26" s="10"/>
      <c r="C26" s="10"/>
      <c r="D26" s="10"/>
      <c r="E26" s="10"/>
      <c r="F26" s="10"/>
      <c r="G26" s="10"/>
      <c r="H26" s="10"/>
      <c r="I26" s="10"/>
      <c r="J26" s="10"/>
    </row>
    <row r="27" spans="1:10" ht="29.25" customHeight="1" x14ac:dyDescent="0.25">
      <c r="A27" s="4" t="s">
        <v>7</v>
      </c>
      <c r="B27" s="148" t="s">
        <v>81</v>
      </c>
      <c r="C27" s="148"/>
      <c r="D27" s="148"/>
      <c r="E27" s="148"/>
      <c r="F27" s="148"/>
      <c r="G27" s="148"/>
      <c r="H27" s="148"/>
      <c r="I27" s="148"/>
      <c r="J27" s="148"/>
    </row>
    <row r="28" spans="1:10" ht="55.5" customHeight="1" x14ac:dyDescent="0.25">
      <c r="A28" s="3"/>
      <c r="B28" s="11"/>
      <c r="C28" s="11"/>
      <c r="D28" s="11"/>
      <c r="E28" s="11"/>
      <c r="F28" s="11"/>
      <c r="G28" s="11"/>
      <c r="H28" s="11"/>
      <c r="I28" s="11"/>
      <c r="J28" s="11"/>
    </row>
    <row r="29" spans="1:10" ht="5.25" customHeight="1" x14ac:dyDescent="0.25">
      <c r="A29" s="3"/>
    </row>
    <row r="30" spans="1:10" ht="35.25" customHeight="1" x14ac:dyDescent="0.25">
      <c r="A30" s="162" t="s">
        <v>67</v>
      </c>
      <c r="B30" s="162"/>
      <c r="C30" s="162"/>
      <c r="D30" s="162"/>
      <c r="E30" s="162"/>
      <c r="F30" s="162"/>
      <c r="G30" s="162"/>
      <c r="H30" s="162"/>
      <c r="I30" s="162"/>
      <c r="J30" s="162"/>
    </row>
    <row r="31" spans="1:10" ht="8.25" customHeight="1" x14ac:dyDescent="0.25">
      <c r="A31" s="3"/>
    </row>
    <row r="32" spans="1:10" x14ac:dyDescent="0.25">
      <c r="A32" s="130" t="s">
        <v>66</v>
      </c>
      <c r="B32" s="130"/>
      <c r="C32" s="130"/>
      <c r="D32" s="130"/>
      <c r="E32" s="130"/>
      <c r="F32" s="130"/>
      <c r="G32" s="130"/>
      <c r="H32" s="130"/>
      <c r="I32" s="130"/>
      <c r="J32" s="130"/>
    </row>
    <row r="33" spans="1:10" ht="24" customHeight="1" x14ac:dyDescent="0.25">
      <c r="A33" s="159"/>
      <c r="B33" s="160"/>
      <c r="C33" s="160"/>
      <c r="D33" s="160"/>
      <c r="E33" s="28"/>
      <c r="F33" s="159"/>
      <c r="G33" s="160"/>
      <c r="H33" s="131"/>
      <c r="I33" s="159"/>
      <c r="J33" s="160"/>
    </row>
    <row r="34" spans="1:10" x14ac:dyDescent="0.25">
      <c r="A34" s="28" t="s">
        <v>11</v>
      </c>
      <c r="B34" s="28"/>
      <c r="C34" s="28"/>
      <c r="D34" s="28"/>
      <c r="E34" s="28"/>
      <c r="F34" s="28" t="s">
        <v>16</v>
      </c>
      <c r="G34" s="28"/>
      <c r="H34" s="28"/>
      <c r="I34" s="28" t="s">
        <v>10</v>
      </c>
      <c r="J34" s="28"/>
    </row>
    <row r="35" spans="1:10" ht="9.75" customHeight="1" x14ac:dyDescent="0.25">
      <c r="A35" s="132"/>
      <c r="B35" s="28"/>
      <c r="C35" s="28"/>
      <c r="D35" s="28"/>
      <c r="E35" s="28"/>
      <c r="F35" s="28"/>
      <c r="G35" s="28"/>
      <c r="H35" s="28"/>
      <c r="I35" s="28"/>
      <c r="J35" s="28"/>
    </row>
    <row r="36" spans="1:10" ht="7.5" customHeight="1" x14ac:dyDescent="0.25">
      <c r="A36" s="132"/>
      <c r="B36" s="28"/>
      <c r="C36" s="28"/>
      <c r="D36" s="28"/>
      <c r="E36" s="131"/>
      <c r="F36" s="28"/>
      <c r="G36" s="28"/>
      <c r="H36" s="28"/>
      <c r="I36" s="28"/>
      <c r="J36" s="28"/>
    </row>
    <row r="37" spans="1:10" ht="6" customHeight="1" x14ac:dyDescent="0.25">
      <c r="A37" s="132"/>
      <c r="B37" s="28"/>
      <c r="C37" s="28"/>
      <c r="D37" s="28"/>
      <c r="E37" s="28"/>
      <c r="F37" s="28"/>
      <c r="G37" s="28"/>
      <c r="H37" s="28"/>
      <c r="I37" s="28"/>
      <c r="J37" s="28"/>
    </row>
    <row r="38" spans="1:10" ht="13.5" customHeight="1" x14ac:dyDescent="0.25">
      <c r="A38" s="133"/>
      <c r="B38" s="28"/>
      <c r="C38" s="28"/>
      <c r="D38" s="161" t="s">
        <v>12</v>
      </c>
      <c r="E38" s="160"/>
      <c r="F38" s="160"/>
      <c r="G38" s="160"/>
      <c r="H38" s="160"/>
      <c r="I38" s="28"/>
      <c r="J38" s="28"/>
    </row>
    <row r="39" spans="1:10" ht="15" customHeight="1" x14ac:dyDescent="0.25">
      <c r="A39" s="133"/>
      <c r="B39" s="28"/>
      <c r="C39" s="28"/>
      <c r="D39" s="131"/>
      <c r="E39" s="28" t="s">
        <v>13</v>
      </c>
      <c r="F39" s="28"/>
      <c r="G39" s="28"/>
      <c r="H39" s="28"/>
      <c r="I39" s="28"/>
      <c r="J39" s="28"/>
    </row>
    <row r="40" spans="1:10" ht="7.5" customHeight="1" x14ac:dyDescent="0.25">
      <c r="I40" s="8"/>
    </row>
  </sheetData>
  <sheetProtection algorithmName="SHA-512" hashValue="E7WXXczgae3k8k02YHEd0+Qii7r2HXPC5aYCZ63/bERQwdBoAUzlIPHqWmIEuB6NQlTnq5/B9NB2jQp4SFKihg==" saltValue="8D54ifv/RvBFbWFpMocfkg==" spinCount="100000" sheet="1" objects="1" scenarios="1"/>
  <protectedRanges>
    <protectedRange sqref="A33:K39" name="Range1"/>
  </protectedRanges>
  <mergeCells count="28">
    <mergeCell ref="B25:J25"/>
    <mergeCell ref="A33:D33"/>
    <mergeCell ref="F33:G33"/>
    <mergeCell ref="I33:J33"/>
    <mergeCell ref="D38:H38"/>
    <mergeCell ref="B27:J27"/>
    <mergeCell ref="A30:J30"/>
    <mergeCell ref="A1:J1"/>
    <mergeCell ref="A2:J2"/>
    <mergeCell ref="A3:J3"/>
    <mergeCell ref="A4:J4"/>
    <mergeCell ref="A6:J6"/>
    <mergeCell ref="B8:J8"/>
    <mergeCell ref="D9:E9"/>
    <mergeCell ref="F9:G9"/>
    <mergeCell ref="B21:J21"/>
    <mergeCell ref="B23:J23"/>
    <mergeCell ref="D12:E12"/>
    <mergeCell ref="D13:E13"/>
    <mergeCell ref="D10:E10"/>
    <mergeCell ref="F10:G10"/>
    <mergeCell ref="F11:G11"/>
    <mergeCell ref="F12:G12"/>
    <mergeCell ref="D11:E11"/>
    <mergeCell ref="F13:G13"/>
    <mergeCell ref="B19:J19"/>
    <mergeCell ref="D14:E14"/>
    <mergeCell ref="B17:J17"/>
  </mergeCells>
  <pageMargins left="0.36" right="0.28999999999999998" top="0.56000000000000005" bottom="0.37" header="0.3" footer="0.2"/>
  <pageSetup scale="90" orientation="portrait" r:id="rId1"/>
  <headerFooter>
    <oddFooter>&amp;C1</oddFooter>
  </headerFooter>
  <ignoredErrors>
    <ignoredError sqref="A27 A8 A19 A21 A23 A2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WhiteSpace="0" topLeftCell="A19" workbookViewId="0">
      <selection activeCell="H32" sqref="H32"/>
    </sheetView>
  </sheetViews>
  <sheetFormatPr defaultRowHeight="15" x14ac:dyDescent="0.25"/>
  <cols>
    <col min="1" max="1" width="9.7109375" style="29" customWidth="1"/>
    <col min="2" max="2" width="7.140625" style="29" customWidth="1"/>
    <col min="3" max="3" width="16.28515625" style="29" customWidth="1"/>
    <col min="4" max="4" width="12" style="29" customWidth="1"/>
    <col min="5" max="5" width="11.28515625" style="29" customWidth="1"/>
    <col min="6" max="6" width="11.7109375" style="29" customWidth="1"/>
    <col min="7" max="8" width="11.42578125" style="29" customWidth="1"/>
    <col min="9" max="9" width="13.140625" style="29" customWidth="1"/>
    <col min="10" max="10" width="1.85546875" style="29" customWidth="1"/>
    <col min="11" max="11" width="8.28515625" style="29" customWidth="1"/>
    <col min="12" max="16384" width="9.140625" style="29"/>
  </cols>
  <sheetData>
    <row r="1" spans="1:9" ht="18" customHeight="1" x14ac:dyDescent="0.3">
      <c r="A1" s="183" t="s">
        <v>68</v>
      </c>
      <c r="B1" s="184"/>
      <c r="C1" s="184"/>
      <c r="D1" s="184"/>
      <c r="E1" s="184"/>
      <c r="F1" s="184"/>
      <c r="G1" s="184"/>
      <c r="H1" s="184"/>
      <c r="I1" s="185"/>
    </row>
    <row r="2" spans="1:9" ht="18.75" x14ac:dyDescent="0.3">
      <c r="A2" s="180" t="s">
        <v>28</v>
      </c>
      <c r="B2" s="181"/>
      <c r="C2" s="181"/>
      <c r="D2" s="181"/>
      <c r="E2" s="181"/>
      <c r="F2" s="181"/>
      <c r="G2" s="181"/>
      <c r="H2" s="181"/>
      <c r="I2" s="182"/>
    </row>
    <row r="3" spans="1:9" ht="21.75" customHeight="1" x14ac:dyDescent="0.25">
      <c r="A3" s="319" t="s">
        <v>14</v>
      </c>
      <c r="B3" s="320"/>
      <c r="C3" s="321"/>
      <c r="D3" s="322"/>
      <c r="E3" s="322"/>
      <c r="F3" s="322"/>
      <c r="G3" s="322"/>
      <c r="H3" s="322"/>
      <c r="I3" s="323"/>
    </row>
    <row r="4" spans="1:9" ht="21.75" customHeight="1" x14ac:dyDescent="0.25">
      <c r="A4" s="324" t="s">
        <v>17</v>
      </c>
      <c r="B4" s="177"/>
      <c r="C4" s="325"/>
      <c r="D4" s="326"/>
      <c r="E4" s="326"/>
      <c r="F4" s="326"/>
      <c r="G4" s="326"/>
      <c r="H4" s="326"/>
      <c r="I4" s="327"/>
    </row>
    <row r="5" spans="1:9" ht="21.75" customHeight="1" x14ac:dyDescent="0.25">
      <c r="A5" s="324" t="s">
        <v>15</v>
      </c>
      <c r="B5" s="177"/>
      <c r="C5" s="325"/>
      <c r="D5" s="326"/>
      <c r="E5" s="326"/>
      <c r="F5" s="326"/>
      <c r="G5" s="326"/>
      <c r="H5" s="326"/>
      <c r="I5" s="327"/>
    </row>
    <row r="6" spans="1:9" ht="21.75" customHeight="1" x14ac:dyDescent="0.25">
      <c r="A6" s="324" t="s">
        <v>18</v>
      </c>
      <c r="B6" s="177"/>
      <c r="C6" s="325"/>
      <c r="D6" s="326"/>
      <c r="E6" s="326"/>
      <c r="F6" s="326"/>
      <c r="G6" s="326"/>
      <c r="H6" s="326"/>
      <c r="I6" s="327"/>
    </row>
    <row r="7" spans="1:9" ht="21.75" customHeight="1" x14ac:dyDescent="0.25">
      <c r="A7" s="324" t="s">
        <v>29</v>
      </c>
      <c r="B7" s="177"/>
      <c r="C7" s="325"/>
      <c r="D7" s="326"/>
      <c r="E7" s="326"/>
      <c r="F7" s="326"/>
      <c r="G7" s="326"/>
      <c r="H7" s="326"/>
      <c r="I7" s="327"/>
    </row>
    <row r="8" spans="1:9" ht="21.75" customHeight="1" x14ac:dyDescent="0.25">
      <c r="A8" s="178" t="s">
        <v>30</v>
      </c>
      <c r="B8" s="179"/>
      <c r="C8" s="328"/>
      <c r="D8" s="329"/>
      <c r="E8" s="329"/>
      <c r="F8" s="329"/>
      <c r="G8" s="329"/>
      <c r="H8" s="329"/>
      <c r="I8" s="330"/>
    </row>
    <row r="9" spans="1:9" ht="21.75" customHeight="1" x14ac:dyDescent="0.3">
      <c r="A9" s="170" t="s">
        <v>116</v>
      </c>
      <c r="B9" s="171"/>
      <c r="C9" s="171"/>
      <c r="D9" s="171"/>
      <c r="E9" s="171"/>
      <c r="F9" s="171"/>
      <c r="G9" s="171"/>
      <c r="H9" s="171"/>
      <c r="I9" s="172"/>
    </row>
    <row r="10" spans="1:9" ht="21.75" customHeight="1" x14ac:dyDescent="0.25">
      <c r="A10" s="173" t="s">
        <v>47</v>
      </c>
      <c r="B10" s="331"/>
      <c r="C10" s="332"/>
      <c r="D10" s="36" t="s">
        <v>58</v>
      </c>
      <c r="E10" s="36" t="s">
        <v>59</v>
      </c>
      <c r="F10" s="36" t="s">
        <v>60</v>
      </c>
      <c r="G10" s="36" t="s">
        <v>61</v>
      </c>
      <c r="H10" s="36" t="s">
        <v>62</v>
      </c>
      <c r="I10" s="37" t="s">
        <v>63</v>
      </c>
    </row>
    <row r="11" spans="1:9" ht="21.75" customHeight="1" x14ac:dyDescent="0.25">
      <c r="A11" s="174"/>
      <c r="B11" s="177" t="s">
        <v>48</v>
      </c>
      <c r="C11" s="177"/>
      <c r="D11" s="333"/>
      <c r="E11" s="333"/>
      <c r="F11" s="333"/>
      <c r="G11" s="333"/>
      <c r="H11" s="333"/>
      <c r="I11" s="38">
        <f>SUM(D11:H11)</f>
        <v>0</v>
      </c>
    </row>
    <row r="12" spans="1:9" ht="21.75" customHeight="1" x14ac:dyDescent="0.25">
      <c r="A12" s="174"/>
      <c r="B12" s="177" t="s">
        <v>49</v>
      </c>
      <c r="C12" s="177"/>
      <c r="D12" s="333"/>
      <c r="E12" s="333"/>
      <c r="F12" s="333"/>
      <c r="G12" s="333"/>
      <c r="H12" s="333"/>
      <c r="I12" s="38">
        <f>SUM(D12:H12)</f>
        <v>0</v>
      </c>
    </row>
    <row r="13" spans="1:9" ht="21.75" customHeight="1" x14ac:dyDescent="0.25">
      <c r="A13" s="174"/>
      <c r="B13" s="177" t="s">
        <v>50</v>
      </c>
      <c r="C13" s="177"/>
      <c r="D13" s="333"/>
      <c r="E13" s="333"/>
      <c r="F13" s="333"/>
      <c r="G13" s="333"/>
      <c r="H13" s="333"/>
      <c r="I13" s="38">
        <f>SUM(D13:H13)</f>
        <v>0</v>
      </c>
    </row>
    <row r="14" spans="1:9" ht="21.75" customHeight="1" x14ac:dyDescent="0.25">
      <c r="A14" s="174"/>
      <c r="B14" s="177" t="s">
        <v>51</v>
      </c>
      <c r="C14" s="177"/>
      <c r="D14" s="333"/>
      <c r="E14" s="333"/>
      <c r="F14" s="333"/>
      <c r="G14" s="333"/>
      <c r="H14" s="333"/>
      <c r="I14" s="38">
        <f>SUM(D14:H14)</f>
        <v>0</v>
      </c>
    </row>
    <row r="15" spans="1:9" ht="21.75" customHeight="1" x14ac:dyDescent="0.25">
      <c r="A15" s="174"/>
      <c r="B15" s="178" t="s">
        <v>52</v>
      </c>
      <c r="C15" s="179"/>
      <c r="D15" s="334"/>
      <c r="E15" s="334"/>
      <c r="F15" s="334"/>
      <c r="G15" s="334"/>
      <c r="H15" s="334"/>
      <c r="I15" s="39">
        <f>SUM(D15:H15)</f>
        <v>0</v>
      </c>
    </row>
    <row r="16" spans="1:9" ht="21.75" customHeight="1" x14ac:dyDescent="0.25">
      <c r="A16" s="175"/>
      <c r="B16" s="176" t="s">
        <v>53</v>
      </c>
      <c r="C16" s="176"/>
      <c r="D16" s="335">
        <f t="shared" ref="D16:I16" si="0">SUM(D11:D15)</f>
        <v>0</v>
      </c>
      <c r="E16" s="335">
        <f t="shared" si="0"/>
        <v>0</v>
      </c>
      <c r="F16" s="335">
        <f t="shared" si="0"/>
        <v>0</v>
      </c>
      <c r="G16" s="335">
        <f t="shared" si="0"/>
        <v>0</v>
      </c>
      <c r="H16" s="335">
        <f t="shared" si="0"/>
        <v>0</v>
      </c>
      <c r="I16" s="40">
        <f t="shared" si="0"/>
        <v>0</v>
      </c>
    </row>
    <row r="17" spans="1:11" ht="21.75" customHeight="1" x14ac:dyDescent="0.25">
      <c r="A17" s="167" t="s">
        <v>115</v>
      </c>
      <c r="B17" s="336"/>
      <c r="C17" s="336"/>
      <c r="D17" s="36" t="s">
        <v>58</v>
      </c>
      <c r="E17" s="36" t="s">
        <v>59</v>
      </c>
      <c r="F17" s="36" t="s">
        <v>60</v>
      </c>
      <c r="G17" s="36" t="s">
        <v>61</v>
      </c>
      <c r="H17" s="36" t="s">
        <v>62</v>
      </c>
      <c r="I17" s="37" t="s">
        <v>63</v>
      </c>
    </row>
    <row r="18" spans="1:11" ht="21.75" customHeight="1" x14ac:dyDescent="0.25">
      <c r="A18" s="168"/>
      <c r="B18" s="41" t="s">
        <v>54</v>
      </c>
      <c r="C18" s="41"/>
      <c r="D18" s="333"/>
      <c r="E18" s="333"/>
      <c r="F18" s="333"/>
      <c r="G18" s="333"/>
      <c r="H18" s="333"/>
      <c r="I18" s="38">
        <f>SUM(D18:H18)</f>
        <v>0</v>
      </c>
      <c r="J18" s="30"/>
    </row>
    <row r="19" spans="1:11" ht="21.75" customHeight="1" x14ac:dyDescent="0.25">
      <c r="A19" s="168"/>
      <c r="B19" s="41" t="s">
        <v>55</v>
      </c>
      <c r="C19" s="41"/>
      <c r="D19" s="333"/>
      <c r="E19" s="333"/>
      <c r="F19" s="333"/>
      <c r="G19" s="333"/>
      <c r="H19" s="333"/>
      <c r="I19" s="38">
        <f t="shared" ref="I19:I27" si="1">SUM(D19:H19)</f>
        <v>0</v>
      </c>
      <c r="J19" s="31"/>
    </row>
    <row r="20" spans="1:11" ht="21.75" customHeight="1" x14ac:dyDescent="0.25">
      <c r="A20" s="168"/>
      <c r="B20" s="41" t="s">
        <v>56</v>
      </c>
      <c r="C20" s="41"/>
      <c r="D20" s="333"/>
      <c r="E20" s="333"/>
      <c r="F20" s="333"/>
      <c r="G20" s="333"/>
      <c r="H20" s="333"/>
      <c r="I20" s="38">
        <f t="shared" si="1"/>
        <v>0</v>
      </c>
      <c r="J20" s="31"/>
      <c r="K20" s="32" t="s">
        <v>112</v>
      </c>
    </row>
    <row r="21" spans="1:11" ht="21.75" customHeight="1" x14ac:dyDescent="0.25">
      <c r="A21" s="168"/>
      <c r="B21" s="41" t="s">
        <v>111</v>
      </c>
      <c r="C21" s="41"/>
      <c r="D21" s="333"/>
      <c r="E21" s="333"/>
      <c r="F21" s="333"/>
      <c r="G21" s="333"/>
      <c r="H21" s="333"/>
      <c r="I21" s="38">
        <f t="shared" si="1"/>
        <v>0</v>
      </c>
      <c r="J21" s="31"/>
      <c r="K21" s="32" t="s">
        <v>113</v>
      </c>
    </row>
    <row r="22" spans="1:11" ht="21.75" customHeight="1" x14ac:dyDescent="0.25">
      <c r="A22" s="168"/>
      <c r="B22" s="41" t="s">
        <v>57</v>
      </c>
      <c r="C22" s="41"/>
      <c r="D22" s="333"/>
      <c r="E22" s="333"/>
      <c r="F22" s="333"/>
      <c r="G22" s="333"/>
      <c r="H22" s="333"/>
      <c r="I22" s="38">
        <f t="shared" si="1"/>
        <v>0</v>
      </c>
      <c r="J22" s="31"/>
      <c r="K22" s="33" t="s">
        <v>114</v>
      </c>
    </row>
    <row r="23" spans="1:11" ht="21.75" customHeight="1" x14ac:dyDescent="0.25">
      <c r="A23" s="168"/>
      <c r="B23" s="41" t="s">
        <v>37</v>
      </c>
      <c r="C23" s="41"/>
      <c r="D23" s="333"/>
      <c r="E23" s="333"/>
      <c r="F23" s="333"/>
      <c r="G23" s="333"/>
      <c r="H23" s="333"/>
      <c r="I23" s="38">
        <f t="shared" si="1"/>
        <v>0</v>
      </c>
      <c r="J23" s="31"/>
    </row>
    <row r="24" spans="1:11" ht="21.75" customHeight="1" x14ac:dyDescent="0.25">
      <c r="A24" s="168"/>
      <c r="B24" s="41" t="s">
        <v>44</v>
      </c>
      <c r="C24" s="41"/>
      <c r="D24" s="333"/>
      <c r="E24" s="333"/>
      <c r="F24" s="333"/>
      <c r="G24" s="333"/>
      <c r="H24" s="333"/>
      <c r="I24" s="38">
        <f t="shared" si="1"/>
        <v>0</v>
      </c>
      <c r="J24" s="31"/>
    </row>
    <row r="25" spans="1:11" ht="21.75" customHeight="1" x14ac:dyDescent="0.25">
      <c r="A25" s="168"/>
      <c r="B25" s="166" t="s">
        <v>119</v>
      </c>
      <c r="C25" s="337"/>
      <c r="D25" s="333"/>
      <c r="E25" s="333"/>
      <c r="F25" s="333"/>
      <c r="G25" s="333"/>
      <c r="H25" s="333"/>
      <c r="I25" s="38">
        <f t="shared" si="1"/>
        <v>0</v>
      </c>
      <c r="J25" s="31"/>
    </row>
    <row r="26" spans="1:11" ht="21.75" customHeight="1" x14ac:dyDescent="0.25">
      <c r="A26" s="168"/>
      <c r="B26" s="166"/>
      <c r="C26" s="338"/>
      <c r="D26" s="333"/>
      <c r="E26" s="333"/>
      <c r="F26" s="333"/>
      <c r="G26" s="333"/>
      <c r="H26" s="333"/>
      <c r="I26" s="38">
        <f t="shared" si="1"/>
        <v>0</v>
      </c>
      <c r="J26" s="31"/>
    </row>
    <row r="27" spans="1:11" ht="21.75" customHeight="1" x14ac:dyDescent="0.25">
      <c r="A27" s="168"/>
      <c r="B27" s="166"/>
      <c r="C27" s="339"/>
      <c r="D27" s="340"/>
      <c r="E27" s="340"/>
      <c r="F27" s="340"/>
      <c r="G27" s="340"/>
      <c r="H27" s="340"/>
      <c r="I27" s="42">
        <f t="shared" si="1"/>
        <v>0</v>
      </c>
      <c r="J27" s="34"/>
    </row>
    <row r="28" spans="1:11" ht="21.75" customHeight="1" x14ac:dyDescent="0.25">
      <c r="A28" s="169"/>
      <c r="B28" s="43" t="s">
        <v>118</v>
      </c>
      <c r="C28" s="43"/>
      <c r="D28" s="44">
        <f t="shared" ref="D28:H28" si="2">SUM(D18:D27)</f>
        <v>0</v>
      </c>
      <c r="E28" s="44">
        <f t="shared" si="2"/>
        <v>0</v>
      </c>
      <c r="F28" s="44">
        <f t="shared" si="2"/>
        <v>0</v>
      </c>
      <c r="G28" s="44">
        <f t="shared" si="2"/>
        <v>0</v>
      </c>
      <c r="H28" s="44">
        <f t="shared" si="2"/>
        <v>0</v>
      </c>
      <c r="I28" s="45">
        <f>SUM(I18:I27)</f>
        <v>0</v>
      </c>
    </row>
    <row r="29" spans="1:11" ht="21.75" customHeight="1" x14ac:dyDescent="0.25">
      <c r="A29" s="46"/>
      <c r="B29" s="43"/>
      <c r="C29" s="43"/>
      <c r="D29" s="47"/>
      <c r="E29" s="47"/>
      <c r="F29" s="47"/>
      <c r="G29" s="47"/>
      <c r="H29" s="47"/>
      <c r="I29" s="48"/>
    </row>
    <row r="30" spans="1:11" ht="21.75" customHeight="1" x14ac:dyDescent="0.3">
      <c r="A30" s="163" t="s">
        <v>110</v>
      </c>
      <c r="B30" s="164"/>
      <c r="C30" s="164"/>
      <c r="D30" s="164"/>
      <c r="E30" s="164"/>
      <c r="F30" s="164"/>
      <c r="G30" s="164"/>
      <c r="H30" s="164"/>
      <c r="I30" s="165"/>
    </row>
    <row r="31" spans="1:11" ht="21.75" customHeight="1" x14ac:dyDescent="0.25">
      <c r="A31" s="341"/>
      <c r="B31" s="342"/>
      <c r="C31" s="342"/>
      <c r="D31" s="36" t="s">
        <v>58</v>
      </c>
      <c r="E31" s="36" t="s">
        <v>59</v>
      </c>
      <c r="F31" s="36" t="s">
        <v>60</v>
      </c>
      <c r="G31" s="36" t="s">
        <v>61</v>
      </c>
      <c r="H31" s="36" t="s">
        <v>62</v>
      </c>
      <c r="I31" s="37" t="s">
        <v>63</v>
      </c>
    </row>
    <row r="32" spans="1:11" ht="21.75" customHeight="1" x14ac:dyDescent="0.25">
      <c r="A32" s="49" t="s">
        <v>64</v>
      </c>
      <c r="B32" s="343"/>
      <c r="C32" s="343"/>
      <c r="D32" s="344">
        <f>+'Event 1 Details'!H15</f>
        <v>0</v>
      </c>
      <c r="E32" s="344">
        <f>+'Event 2 Details'!H15</f>
        <v>0</v>
      </c>
      <c r="F32" s="344">
        <f>+'Event 3 Details '!H15</f>
        <v>0</v>
      </c>
      <c r="G32" s="344">
        <f>+'Event 4 Details'!H15</f>
        <v>0</v>
      </c>
      <c r="H32" s="344">
        <f>+'Event 5 Details'!H15</f>
        <v>0</v>
      </c>
      <c r="I32" s="38">
        <f>SUM(D32:H32)</f>
        <v>0</v>
      </c>
      <c r="J32" s="30"/>
      <c r="K32" s="32" t="s">
        <v>113</v>
      </c>
    </row>
    <row r="33" spans="1:11" ht="21.75" customHeight="1" x14ac:dyDescent="0.25">
      <c r="A33" s="50" t="s">
        <v>37</v>
      </c>
      <c r="B33" s="345"/>
      <c r="C33" s="345"/>
      <c r="D33" s="346">
        <f>+'Event 1 Details'!H25</f>
        <v>0</v>
      </c>
      <c r="E33" s="346">
        <f>+'Event 2 Details'!H25</f>
        <v>0</v>
      </c>
      <c r="F33" s="346">
        <f>+'Event 3 Details '!H25</f>
        <v>0</v>
      </c>
      <c r="G33" s="346">
        <f>+'Event 4 Details'!H25</f>
        <v>0</v>
      </c>
      <c r="H33" s="346">
        <f>+'Event 5 Details'!H25</f>
        <v>0</v>
      </c>
      <c r="I33" s="38">
        <f>SUM(D33:H33)</f>
        <v>0</v>
      </c>
      <c r="J33" s="31"/>
      <c r="K33" s="33" t="s">
        <v>114</v>
      </c>
    </row>
    <row r="34" spans="1:11" ht="21.75" customHeight="1" x14ac:dyDescent="0.25">
      <c r="A34" s="50" t="s">
        <v>44</v>
      </c>
      <c r="B34" s="345"/>
      <c r="C34" s="345"/>
      <c r="D34" s="346">
        <f>+'Event 1 Details'!H36</f>
        <v>0</v>
      </c>
      <c r="E34" s="346">
        <f>+'Event 2 Details'!H36</f>
        <v>0</v>
      </c>
      <c r="F34" s="346">
        <f>+'Event 3 Details '!H36</f>
        <v>0</v>
      </c>
      <c r="G34" s="346">
        <f>+'Event 4 Details'!H36</f>
        <v>0</v>
      </c>
      <c r="H34" s="346">
        <f>+'Event 5 Details'!H36</f>
        <v>0</v>
      </c>
      <c r="I34" s="38">
        <f>SUM(D34:H34)</f>
        <v>0</v>
      </c>
      <c r="J34" s="31"/>
    </row>
    <row r="35" spans="1:11" ht="21.75" customHeight="1" x14ac:dyDescent="0.25">
      <c r="A35" s="51" t="s">
        <v>45</v>
      </c>
      <c r="B35" s="347"/>
      <c r="C35" s="347"/>
      <c r="D35" s="348">
        <f>+'Event 1 Details'!H50</f>
        <v>0</v>
      </c>
      <c r="E35" s="348">
        <f>+'Event 2 Details'!H50</f>
        <v>0</v>
      </c>
      <c r="F35" s="348">
        <f>+'Event 3 Details '!H50</f>
        <v>0</v>
      </c>
      <c r="G35" s="348">
        <f>+'Event 4 Details'!H50</f>
        <v>0</v>
      </c>
      <c r="H35" s="348">
        <f>+'Event 5 Details'!H50</f>
        <v>0</v>
      </c>
      <c r="I35" s="42">
        <f>SUM(D35:H35)</f>
        <v>0</v>
      </c>
      <c r="J35" s="34"/>
    </row>
    <row r="36" spans="1:11" ht="21.75" customHeight="1" x14ac:dyDescent="0.25">
      <c r="A36" s="122" t="s">
        <v>117</v>
      </c>
      <c r="B36" s="123"/>
      <c r="C36" s="123"/>
      <c r="D36" s="124">
        <f>SUM(D32:D35)</f>
        <v>0</v>
      </c>
      <c r="E36" s="124">
        <f t="shared" ref="E36:H36" si="3">SUM(E32:E35)</f>
        <v>0</v>
      </c>
      <c r="F36" s="124">
        <f t="shared" si="3"/>
        <v>0</v>
      </c>
      <c r="G36" s="124">
        <f t="shared" si="3"/>
        <v>0</v>
      </c>
      <c r="H36" s="124">
        <f t="shared" si="3"/>
        <v>0</v>
      </c>
      <c r="I36" s="125">
        <f>SUM(I32:I35)</f>
        <v>0</v>
      </c>
    </row>
    <row r="37" spans="1:11" ht="18.75" customHeight="1" x14ac:dyDescent="0.25">
      <c r="A37" s="35"/>
      <c r="B37" s="35"/>
      <c r="C37" s="35"/>
      <c r="D37" s="35"/>
      <c r="E37" s="35"/>
      <c r="F37" s="35"/>
      <c r="G37" s="35"/>
      <c r="H37" s="35"/>
      <c r="I37" s="35"/>
    </row>
    <row r="38" spans="1:11" ht="18.75" customHeight="1" x14ac:dyDescent="0.25">
      <c r="A38" s="35" t="s">
        <v>124</v>
      </c>
      <c r="B38" s="35"/>
      <c r="C38" s="35"/>
      <c r="D38" s="35"/>
      <c r="E38" s="35"/>
      <c r="F38" s="35"/>
      <c r="G38" s="35"/>
      <c r="H38" s="35"/>
      <c r="I38" s="35"/>
    </row>
    <row r="39" spans="1:11" ht="18.75" customHeight="1" x14ac:dyDescent="0.25"/>
    <row r="40" spans="1:11" ht="18.75" customHeight="1" x14ac:dyDescent="0.25"/>
    <row r="43" spans="1:11" ht="18.75" customHeight="1" x14ac:dyDescent="0.25"/>
    <row r="44" spans="1:11" ht="18.75" customHeight="1" x14ac:dyDescent="0.25"/>
    <row r="45" spans="1:11" ht="18.75" customHeight="1" x14ac:dyDescent="0.25"/>
    <row r="46" spans="1:11" ht="9.75" customHeight="1" x14ac:dyDescent="0.25"/>
    <row r="47" spans="1:11" ht="18.75" customHeight="1" x14ac:dyDescent="0.25"/>
    <row r="48" spans="1:11" ht="18.75" customHeight="1" x14ac:dyDescent="0.25"/>
    <row r="49" ht="18.75" customHeight="1" x14ac:dyDescent="0.25"/>
    <row r="50" ht="18.75" customHeight="1" x14ac:dyDescent="0.25"/>
    <row r="51" ht="18.75" customHeight="1" x14ac:dyDescent="0.25"/>
    <row r="62" ht="18.75" customHeight="1" x14ac:dyDescent="0.25"/>
    <row r="63" ht="18.75" customHeight="1" x14ac:dyDescent="0.25"/>
    <row r="64" ht="18.75" customHeight="1" x14ac:dyDescent="0.25"/>
    <row r="65" ht="18.75" customHeight="1" x14ac:dyDescent="0.25"/>
    <row r="67" ht="18.75" customHeight="1" x14ac:dyDescent="0.25"/>
    <row r="68" ht="18.75" customHeight="1" x14ac:dyDescent="0.25"/>
    <row r="69" ht="18.75" customHeight="1" x14ac:dyDescent="0.25"/>
    <row r="70" ht="18.75" customHeight="1" x14ac:dyDescent="0.25"/>
  </sheetData>
  <sheetProtection algorithmName="SHA-512" hashValue="fFYNHR5c+itQpLj+1wVGBk4pFUyw7TYDcdFSaxmNxwyJNYRX9DC8np7QfRO762i4mQZpLgCZD1q2BnRxaGQlkw==" saltValue="tx3E99X2OEOVRRK4az2hlw==" spinCount="100000" sheet="1" objects="1" scenarios="1"/>
  <protectedRanges>
    <protectedRange sqref="D18:H27" name="Formulas"/>
  </protectedRanges>
  <mergeCells count="25">
    <mergeCell ref="A2:I2"/>
    <mergeCell ref="C3:I3"/>
    <mergeCell ref="A1:I1"/>
    <mergeCell ref="C5:I5"/>
    <mergeCell ref="A3:B3"/>
    <mergeCell ref="A4:B4"/>
    <mergeCell ref="A5:B5"/>
    <mergeCell ref="C4:I4"/>
    <mergeCell ref="C6:I6"/>
    <mergeCell ref="C7:I7"/>
    <mergeCell ref="B16:C16"/>
    <mergeCell ref="A8:B8"/>
    <mergeCell ref="A6:B6"/>
    <mergeCell ref="A7:B7"/>
    <mergeCell ref="C8:I8"/>
    <mergeCell ref="B11:C11"/>
    <mergeCell ref="B12:C12"/>
    <mergeCell ref="B13:C13"/>
    <mergeCell ref="B14:C14"/>
    <mergeCell ref="B15:C15"/>
    <mergeCell ref="A30:I30"/>
    <mergeCell ref="B25:B27"/>
    <mergeCell ref="A17:A28"/>
    <mergeCell ref="A9:I9"/>
    <mergeCell ref="A10:A16"/>
  </mergeCells>
  <pageMargins left="0.30208333300000001" right="0.25" top="0.75" bottom="0.25" header="0.3" footer="0.3"/>
  <pageSetup scale="88"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activeCell="A2" sqref="A2:H2"/>
    </sheetView>
  </sheetViews>
  <sheetFormatPr defaultRowHeight="15" x14ac:dyDescent="0.25"/>
  <cols>
    <col min="1" max="1" width="28.5703125" style="23" customWidth="1"/>
    <col min="2" max="3" width="10.7109375" customWidth="1"/>
    <col min="4" max="4" width="11.140625" customWidth="1"/>
    <col min="5" max="5" width="9.140625" customWidth="1"/>
    <col min="6" max="6" width="10.7109375" customWidth="1"/>
    <col min="7" max="7" width="10.42578125" customWidth="1"/>
    <col min="8" max="8" width="16.140625" customWidth="1"/>
  </cols>
  <sheetData>
    <row r="1" spans="1:8" ht="25.5" customHeight="1" x14ac:dyDescent="0.45">
      <c r="A1" s="215" t="s">
        <v>100</v>
      </c>
      <c r="B1" s="216"/>
      <c r="C1" s="216"/>
      <c r="D1" s="216"/>
      <c r="E1" s="216"/>
      <c r="F1" s="216"/>
      <c r="G1" s="216"/>
      <c r="H1" s="217"/>
    </row>
    <row r="2" spans="1:8" ht="23.25" customHeight="1" x14ac:dyDescent="0.45">
      <c r="A2" s="218" t="s">
        <v>20</v>
      </c>
      <c r="B2" s="219"/>
      <c r="C2" s="219"/>
      <c r="D2" s="219"/>
      <c r="E2" s="219"/>
      <c r="F2" s="219"/>
      <c r="G2" s="219"/>
      <c r="H2" s="220"/>
    </row>
    <row r="3" spans="1:8" ht="21.75" customHeight="1" x14ac:dyDescent="0.25">
      <c r="A3" s="52" t="s">
        <v>19</v>
      </c>
      <c r="B3" s="235"/>
      <c r="C3" s="235"/>
      <c r="D3" s="235"/>
      <c r="E3" s="235"/>
      <c r="F3" s="235"/>
      <c r="G3" s="235"/>
      <c r="H3" s="236"/>
    </row>
    <row r="4" spans="1:8" ht="18.75" customHeight="1" x14ac:dyDescent="0.25">
      <c r="A4" s="53" t="s">
        <v>21</v>
      </c>
      <c r="B4" s="237"/>
      <c r="C4" s="237"/>
      <c r="D4" s="237"/>
      <c r="E4" s="237"/>
      <c r="F4" s="237"/>
      <c r="G4" s="237"/>
      <c r="H4" s="238"/>
    </row>
    <row r="5" spans="1:8" ht="18.75" customHeight="1" x14ac:dyDescent="0.25">
      <c r="A5" s="53" t="s">
        <v>22</v>
      </c>
      <c r="B5" s="237"/>
      <c r="C5" s="237"/>
      <c r="D5" s="237"/>
      <c r="E5" s="237"/>
      <c r="F5" s="237"/>
      <c r="G5" s="237"/>
      <c r="H5" s="238"/>
    </row>
    <row r="6" spans="1:8" ht="51" customHeight="1" x14ac:dyDescent="0.25">
      <c r="A6" s="54" t="s">
        <v>23</v>
      </c>
      <c r="B6" s="239"/>
      <c r="C6" s="239"/>
      <c r="D6" s="239"/>
      <c r="E6" s="239"/>
      <c r="F6" s="239"/>
      <c r="G6" s="239"/>
      <c r="H6" s="240"/>
    </row>
    <row r="7" spans="1:8" ht="18.75" customHeight="1" x14ac:dyDescent="0.25">
      <c r="A7" s="214" t="s">
        <v>24</v>
      </c>
      <c r="B7" s="214"/>
      <c r="C7" s="241"/>
      <c r="D7" s="214" t="s">
        <v>25</v>
      </c>
      <c r="E7" s="214"/>
      <c r="F7" s="241"/>
      <c r="G7" s="52"/>
      <c r="H7" s="55"/>
    </row>
    <row r="8" spans="1:8" ht="18.75" customHeight="1" x14ac:dyDescent="0.25">
      <c r="A8" s="214" t="s">
        <v>26</v>
      </c>
      <c r="B8" s="214"/>
      <c r="C8" s="241"/>
      <c r="D8" s="214" t="s">
        <v>27</v>
      </c>
      <c r="E8" s="214"/>
      <c r="F8" s="241"/>
      <c r="G8" s="56"/>
      <c r="H8" s="57"/>
    </row>
    <row r="9" spans="1:8" x14ac:dyDescent="0.25">
      <c r="A9" s="190" t="s">
        <v>86</v>
      </c>
      <c r="B9" s="186"/>
      <c r="C9" s="186"/>
      <c r="D9" s="186"/>
      <c r="E9" s="186"/>
      <c r="F9" s="186"/>
      <c r="G9" s="186"/>
      <c r="H9" s="206"/>
    </row>
    <row r="10" spans="1:8" x14ac:dyDescent="0.25">
      <c r="A10" s="275"/>
      <c r="B10" s="134" t="s">
        <v>34</v>
      </c>
      <c r="C10" s="135" t="s">
        <v>35</v>
      </c>
      <c r="D10" s="137" t="s">
        <v>63</v>
      </c>
      <c r="E10" s="275"/>
      <c r="F10" s="135" t="s">
        <v>34</v>
      </c>
      <c r="G10" s="135" t="s">
        <v>35</v>
      </c>
      <c r="H10" s="137" t="s">
        <v>63</v>
      </c>
    </row>
    <row r="11" spans="1:8" x14ac:dyDescent="0.25">
      <c r="A11" s="58" t="s">
        <v>78</v>
      </c>
      <c r="B11" s="276"/>
      <c r="C11" s="277"/>
      <c r="D11" s="59">
        <f>+B11*C11</f>
        <v>0</v>
      </c>
      <c r="E11" s="60" t="s">
        <v>32</v>
      </c>
      <c r="F11" s="278"/>
      <c r="G11" s="277"/>
      <c r="H11" s="279">
        <f>+F11*G11</f>
        <v>0</v>
      </c>
    </row>
    <row r="12" spans="1:8" x14ac:dyDescent="0.25">
      <c r="A12" s="58" t="s">
        <v>31</v>
      </c>
      <c r="B12" s="280"/>
      <c r="C12" s="281"/>
      <c r="D12" s="62">
        <f>+B12*C12</f>
        <v>0</v>
      </c>
      <c r="E12" s="60" t="s">
        <v>33</v>
      </c>
      <c r="F12" s="280"/>
      <c r="G12" s="281"/>
      <c r="H12" s="62">
        <f>+F12*G12</f>
        <v>0</v>
      </c>
    </row>
    <row r="13" spans="1:8" x14ac:dyDescent="0.25">
      <c r="A13" s="58"/>
      <c r="B13" s="65" t="s">
        <v>84</v>
      </c>
      <c r="C13" s="282"/>
      <c r="D13" s="62">
        <f>+D11+D12</f>
        <v>0</v>
      </c>
      <c r="E13" s="60"/>
      <c r="F13" s="65" t="s">
        <v>84</v>
      </c>
      <c r="G13" s="282"/>
      <c r="H13" s="62">
        <f>+H11+H12</f>
        <v>0</v>
      </c>
    </row>
    <row r="14" spans="1:8" x14ac:dyDescent="0.25">
      <c r="A14" s="58"/>
      <c r="B14" s="128" t="s">
        <v>34</v>
      </c>
      <c r="C14" s="129" t="s">
        <v>35</v>
      </c>
      <c r="D14" s="136" t="s">
        <v>63</v>
      </c>
      <c r="E14" s="60"/>
      <c r="F14" s="283"/>
      <c r="G14" s="284"/>
      <c r="H14" s="72"/>
    </row>
    <row r="15" spans="1:8" ht="15.75" x14ac:dyDescent="0.25">
      <c r="A15" s="73" t="s">
        <v>36</v>
      </c>
      <c r="B15" s="307"/>
      <c r="C15" s="308"/>
      <c r="D15" s="62">
        <f>+B15*C15</f>
        <v>0</v>
      </c>
      <c r="E15" s="285"/>
      <c r="F15" s="207" t="s">
        <v>85</v>
      </c>
      <c r="G15" s="208"/>
      <c r="H15" s="75">
        <f>+H13+D13+D15</f>
        <v>0</v>
      </c>
    </row>
    <row r="16" spans="1:8" x14ac:dyDescent="0.25">
      <c r="A16" s="209" t="s">
        <v>87</v>
      </c>
      <c r="B16" s="210"/>
      <c r="C16" s="210"/>
      <c r="D16" s="210"/>
      <c r="E16" s="210"/>
      <c r="F16" s="210"/>
      <c r="G16" s="210"/>
      <c r="H16" s="211"/>
    </row>
    <row r="17" spans="1:8" x14ac:dyDescent="0.25">
      <c r="A17" s="212" t="s">
        <v>38</v>
      </c>
      <c r="B17" s="190" t="s">
        <v>39</v>
      </c>
      <c r="C17" s="186"/>
      <c r="D17" s="186"/>
      <c r="E17" s="76" t="s">
        <v>40</v>
      </c>
      <c r="F17" s="186" t="s">
        <v>34</v>
      </c>
      <c r="G17" s="206"/>
      <c r="H17" s="77" t="s">
        <v>63</v>
      </c>
    </row>
    <row r="18" spans="1:8" x14ac:dyDescent="0.25">
      <c r="A18" s="213"/>
      <c r="B18" s="244"/>
      <c r="C18" s="245"/>
      <c r="D18" s="245"/>
      <c r="E18" s="246"/>
      <c r="F18" s="247"/>
      <c r="G18" s="248"/>
      <c r="H18" s="110">
        <f>+E18*F18</f>
        <v>0</v>
      </c>
    </row>
    <row r="19" spans="1:8" x14ac:dyDescent="0.25">
      <c r="A19" s="213"/>
      <c r="B19" s="249"/>
      <c r="C19" s="250"/>
      <c r="D19" s="250"/>
      <c r="E19" s="251"/>
      <c r="F19" s="252"/>
      <c r="G19" s="253"/>
      <c r="H19" s="110">
        <f>+E19*F19</f>
        <v>0</v>
      </c>
    </row>
    <row r="20" spans="1:8" x14ac:dyDescent="0.25">
      <c r="A20" s="286"/>
      <c r="B20" s="287"/>
      <c r="C20" s="288"/>
      <c r="D20" s="288"/>
      <c r="E20" s="81" t="s">
        <v>84</v>
      </c>
      <c r="F20" s="138"/>
      <c r="G20" s="83"/>
      <c r="H20" s="84">
        <f>SUM(H18:H19)</f>
        <v>0</v>
      </c>
    </row>
    <row r="21" spans="1:8" x14ac:dyDescent="0.25">
      <c r="A21" s="143"/>
      <c r="B21" s="190" t="s">
        <v>39</v>
      </c>
      <c r="C21" s="186"/>
      <c r="D21" s="186"/>
      <c r="E21" s="76" t="s">
        <v>40</v>
      </c>
      <c r="F21" s="204" t="s">
        <v>34</v>
      </c>
      <c r="G21" s="205"/>
      <c r="H21" s="86" t="s">
        <v>63</v>
      </c>
    </row>
    <row r="22" spans="1:8" x14ac:dyDescent="0.25">
      <c r="A22" s="143" t="s">
        <v>41</v>
      </c>
      <c r="B22" s="244"/>
      <c r="C22" s="245"/>
      <c r="D22" s="245"/>
      <c r="E22" s="246"/>
      <c r="F22" s="247"/>
      <c r="G22" s="248"/>
      <c r="H22" s="110">
        <f>+E22*F22</f>
        <v>0</v>
      </c>
    </row>
    <row r="23" spans="1:8" x14ac:dyDescent="0.25">
      <c r="A23" s="143"/>
      <c r="B23" s="254"/>
      <c r="C23" s="255"/>
      <c r="D23" s="256"/>
      <c r="E23" s="251"/>
      <c r="F23" s="257"/>
      <c r="G23" s="258"/>
      <c r="H23" s="110">
        <f>+E23*F23</f>
        <v>0</v>
      </c>
    </row>
    <row r="24" spans="1:8" x14ac:dyDescent="0.25">
      <c r="A24" s="289"/>
      <c r="B24" s="290"/>
      <c r="C24" s="291"/>
      <c r="D24" s="291"/>
      <c r="E24" s="89" t="s">
        <v>84</v>
      </c>
      <c r="F24" s="292"/>
      <c r="G24" s="293"/>
      <c r="H24" s="84">
        <f>+H22+H23</f>
        <v>0</v>
      </c>
    </row>
    <row r="25" spans="1:8" ht="15.75" x14ac:dyDescent="0.25">
      <c r="A25" s="286"/>
      <c r="B25" s="288"/>
      <c r="C25" s="288"/>
      <c r="D25" s="288"/>
      <c r="E25" s="81"/>
      <c r="F25" s="91" t="s">
        <v>88</v>
      </c>
      <c r="G25" s="138"/>
      <c r="H25" s="75">
        <f>+H24+H20</f>
        <v>0</v>
      </c>
    </row>
    <row r="26" spans="1:8" x14ac:dyDescent="0.25">
      <c r="A26" s="143"/>
      <c r="B26" s="140"/>
      <c r="C26" s="140"/>
      <c r="D26" s="140" t="s">
        <v>89</v>
      </c>
      <c r="E26" s="140"/>
      <c r="F26" s="140"/>
      <c r="G26" s="140"/>
      <c r="H26" s="141"/>
    </row>
    <row r="27" spans="1:8" x14ac:dyDescent="0.25">
      <c r="A27" s="142"/>
      <c r="B27" s="190" t="s">
        <v>39</v>
      </c>
      <c r="C27" s="186"/>
      <c r="D27" s="186"/>
      <c r="E27" s="76" t="s">
        <v>46</v>
      </c>
      <c r="F27" s="186" t="s">
        <v>34</v>
      </c>
      <c r="G27" s="186"/>
      <c r="H27" s="137" t="s">
        <v>63</v>
      </c>
    </row>
    <row r="28" spans="1:8" x14ac:dyDescent="0.25">
      <c r="A28" s="143" t="s">
        <v>42</v>
      </c>
      <c r="B28" s="259"/>
      <c r="C28" s="260"/>
      <c r="D28" s="260"/>
      <c r="E28" s="261"/>
      <c r="F28" s="262"/>
      <c r="G28" s="263"/>
      <c r="H28" s="109">
        <f>+E28*F28</f>
        <v>0</v>
      </c>
    </row>
    <row r="29" spans="1:8" x14ac:dyDescent="0.25">
      <c r="A29" s="139"/>
      <c r="B29" s="264"/>
      <c r="C29" s="265"/>
      <c r="D29" s="265"/>
      <c r="E29" s="261"/>
      <c r="F29" s="266"/>
      <c r="G29" s="267"/>
      <c r="H29" s="110">
        <f t="shared" ref="H29:H33" si="0">+E29*F29</f>
        <v>0</v>
      </c>
    </row>
    <row r="30" spans="1:8" x14ac:dyDescent="0.25">
      <c r="A30" s="143" t="s">
        <v>43</v>
      </c>
      <c r="B30" s="264"/>
      <c r="C30" s="265"/>
      <c r="D30" s="265"/>
      <c r="E30" s="261"/>
      <c r="F30" s="266"/>
      <c r="G30" s="267"/>
      <c r="H30" s="110">
        <f t="shared" si="0"/>
        <v>0</v>
      </c>
    </row>
    <row r="31" spans="1:8" x14ac:dyDescent="0.25">
      <c r="A31" s="143"/>
      <c r="B31" s="259"/>
      <c r="C31" s="260"/>
      <c r="D31" s="260"/>
      <c r="E31" s="261"/>
      <c r="F31" s="266"/>
      <c r="G31" s="267"/>
      <c r="H31" s="110">
        <f t="shared" si="0"/>
        <v>0</v>
      </c>
    </row>
    <row r="32" spans="1:8" x14ac:dyDescent="0.25">
      <c r="A32" s="143" t="s">
        <v>90</v>
      </c>
      <c r="B32" s="311"/>
      <c r="C32" s="312"/>
      <c r="D32" s="313"/>
      <c r="E32" s="261"/>
      <c r="F32" s="266"/>
      <c r="G32" s="267"/>
      <c r="H32" s="110">
        <f t="shared" si="0"/>
        <v>0</v>
      </c>
    </row>
    <row r="33" spans="1:8" x14ac:dyDescent="0.25">
      <c r="A33" s="98"/>
      <c r="B33" s="254"/>
      <c r="C33" s="255"/>
      <c r="D33" s="256"/>
      <c r="E33" s="251"/>
      <c r="F33" s="252"/>
      <c r="G33" s="257"/>
      <c r="H33" s="111">
        <f t="shared" si="0"/>
        <v>0</v>
      </c>
    </row>
    <row r="34" spans="1:8" ht="0.75" customHeight="1" x14ac:dyDescent="0.25">
      <c r="A34" s="143"/>
      <c r="B34" s="209"/>
      <c r="C34" s="210"/>
      <c r="D34" s="210"/>
      <c r="E34" s="140"/>
      <c r="F34" s="294"/>
      <c r="G34" s="294"/>
      <c r="H34" s="59"/>
    </row>
    <row r="35" spans="1:8" hidden="1" x14ac:dyDescent="0.25">
      <c r="A35" s="143"/>
      <c r="B35" s="295"/>
      <c r="C35" s="296"/>
      <c r="D35" s="296"/>
      <c r="E35" s="297"/>
      <c r="F35" s="298">
        <v>0</v>
      </c>
      <c r="G35" s="299"/>
      <c r="H35" s="59"/>
    </row>
    <row r="36" spans="1:8" ht="15.75" x14ac:dyDescent="0.25">
      <c r="A36" s="286"/>
      <c r="B36" s="104"/>
      <c r="C36" s="104"/>
      <c r="D36" s="104"/>
      <c r="E36" s="104"/>
      <c r="F36" s="103" t="s">
        <v>101</v>
      </c>
      <c r="G36" s="104"/>
      <c r="H36" s="105">
        <f>SUM(H28:H34)</f>
        <v>0</v>
      </c>
    </row>
    <row r="37" spans="1:8" x14ac:dyDescent="0.25">
      <c r="A37" s="190" t="s">
        <v>91</v>
      </c>
      <c r="B37" s="191"/>
      <c r="C37" s="191"/>
      <c r="D37" s="191"/>
      <c r="E37" s="191"/>
      <c r="F37" s="191"/>
      <c r="G37" s="191"/>
      <c r="H37" s="192"/>
    </row>
    <row r="38" spans="1:8" x14ac:dyDescent="0.25">
      <c r="A38" s="300"/>
      <c r="B38" s="186" t="s">
        <v>39</v>
      </c>
      <c r="C38" s="186"/>
      <c r="D38" s="187"/>
      <c r="E38" s="126" t="s">
        <v>97</v>
      </c>
      <c r="F38" s="188" t="s">
        <v>34</v>
      </c>
      <c r="G38" s="189"/>
      <c r="H38" s="108" t="s">
        <v>63</v>
      </c>
    </row>
    <row r="39" spans="1:8" x14ac:dyDescent="0.25">
      <c r="A39" s="54" t="s">
        <v>92</v>
      </c>
      <c r="B39" s="244"/>
      <c r="C39" s="245"/>
      <c r="D39" s="245"/>
      <c r="E39" s="246"/>
      <c r="F39" s="247"/>
      <c r="G39" s="248"/>
      <c r="H39" s="72">
        <f>+E39*F39</f>
        <v>0</v>
      </c>
    </row>
    <row r="40" spans="1:8" x14ac:dyDescent="0.25">
      <c r="A40" s="54" t="s">
        <v>93</v>
      </c>
      <c r="B40" s="259"/>
      <c r="C40" s="260"/>
      <c r="D40" s="260"/>
      <c r="E40" s="261"/>
      <c r="F40" s="266"/>
      <c r="G40" s="301"/>
      <c r="H40" s="59">
        <f t="shared" ref="H40:H49" si="1">+E40*F40</f>
        <v>0</v>
      </c>
    </row>
    <row r="41" spans="1:8" x14ac:dyDescent="0.25">
      <c r="A41" s="54" t="s">
        <v>82</v>
      </c>
      <c r="B41" s="259"/>
      <c r="C41" s="260"/>
      <c r="D41" s="260"/>
      <c r="E41" s="261"/>
      <c r="F41" s="266"/>
      <c r="G41" s="301"/>
      <c r="H41" s="59">
        <f t="shared" si="1"/>
        <v>0</v>
      </c>
    </row>
    <row r="42" spans="1:8" x14ac:dyDescent="0.25">
      <c r="A42" s="143" t="s">
        <v>94</v>
      </c>
      <c r="B42" s="259"/>
      <c r="C42" s="260"/>
      <c r="D42" s="260"/>
      <c r="E42" s="261"/>
      <c r="F42" s="266"/>
      <c r="G42" s="301"/>
      <c r="H42" s="59">
        <f t="shared" si="1"/>
        <v>0</v>
      </c>
    </row>
    <row r="43" spans="1:8" x14ac:dyDescent="0.25">
      <c r="A43" s="54" t="s">
        <v>95</v>
      </c>
      <c r="B43" s="259"/>
      <c r="C43" s="260"/>
      <c r="D43" s="260"/>
      <c r="E43" s="261"/>
      <c r="F43" s="266"/>
      <c r="G43" s="301"/>
      <c r="H43" s="59">
        <f t="shared" si="1"/>
        <v>0</v>
      </c>
    </row>
    <row r="44" spans="1:8" x14ac:dyDescent="0.25">
      <c r="A44" s="54" t="s">
        <v>96</v>
      </c>
      <c r="B44" s="259"/>
      <c r="C44" s="260"/>
      <c r="D44" s="260"/>
      <c r="E44" s="261"/>
      <c r="F44" s="266"/>
      <c r="G44" s="301"/>
      <c r="H44" s="59">
        <f t="shared" si="1"/>
        <v>0</v>
      </c>
    </row>
    <row r="45" spans="1:8" x14ac:dyDescent="0.25">
      <c r="A45" s="54"/>
      <c r="B45" s="259"/>
      <c r="C45" s="260"/>
      <c r="D45" s="260"/>
      <c r="E45" s="261"/>
      <c r="F45" s="266"/>
      <c r="G45" s="301"/>
      <c r="H45" s="59">
        <f t="shared" ref="H45:H47" si="2">+E45*F45</f>
        <v>0</v>
      </c>
    </row>
    <row r="46" spans="1:8" x14ac:dyDescent="0.25">
      <c r="A46" s="54"/>
      <c r="B46" s="259"/>
      <c r="C46" s="260"/>
      <c r="D46" s="260"/>
      <c r="E46" s="261"/>
      <c r="F46" s="266"/>
      <c r="G46" s="301"/>
      <c r="H46" s="59">
        <f t="shared" si="2"/>
        <v>0</v>
      </c>
    </row>
    <row r="47" spans="1:8" x14ac:dyDescent="0.25">
      <c r="A47" s="54"/>
      <c r="B47" s="259"/>
      <c r="C47" s="260"/>
      <c r="D47" s="260"/>
      <c r="E47" s="261"/>
      <c r="F47" s="266"/>
      <c r="G47" s="301"/>
      <c r="H47" s="59">
        <f t="shared" si="2"/>
        <v>0</v>
      </c>
    </row>
    <row r="48" spans="1:8" x14ac:dyDescent="0.25">
      <c r="A48" s="54"/>
      <c r="B48" s="259"/>
      <c r="C48" s="260"/>
      <c r="D48" s="260"/>
      <c r="E48" s="261"/>
      <c r="F48" s="266"/>
      <c r="G48" s="301"/>
      <c r="H48" s="59">
        <f t="shared" ref="H48" si="3">+E48*F48</f>
        <v>0</v>
      </c>
    </row>
    <row r="49" spans="1:8" x14ac:dyDescent="0.25">
      <c r="A49" s="286"/>
      <c r="B49" s="314"/>
      <c r="C49" s="315"/>
      <c r="D49" s="315"/>
      <c r="E49" s="316"/>
      <c r="F49" s="317"/>
      <c r="G49" s="318"/>
      <c r="H49" s="62">
        <f t="shared" si="1"/>
        <v>0</v>
      </c>
    </row>
    <row r="50" spans="1:8" ht="15.75" x14ac:dyDescent="0.25">
      <c r="A50" s="304"/>
      <c r="B50" s="127"/>
      <c r="C50" s="127"/>
      <c r="D50" s="127"/>
      <c r="E50" s="127"/>
      <c r="F50" s="98" t="s">
        <v>98</v>
      </c>
      <c r="G50" s="127"/>
      <c r="H50" s="117">
        <f>SUM(H39:H49)</f>
        <v>0</v>
      </c>
    </row>
    <row r="51" spans="1:8" ht="30.75" customHeight="1" x14ac:dyDescent="0.45">
      <c r="A51" s="118" t="s">
        <v>99</v>
      </c>
      <c r="B51" s="305"/>
      <c r="C51" s="305"/>
      <c r="D51" s="305"/>
      <c r="E51" s="305"/>
      <c r="F51" s="306"/>
      <c r="G51" s="305"/>
      <c r="H51" s="121">
        <f>+H50+H36+H25+H15</f>
        <v>0</v>
      </c>
    </row>
    <row r="52" spans="1:8" x14ac:dyDescent="0.25">
      <c r="A52" s="114" t="s">
        <v>125</v>
      </c>
      <c r="B52" s="114"/>
      <c r="C52" s="114"/>
      <c r="D52" s="114"/>
      <c r="E52" s="114"/>
      <c r="F52" s="114"/>
      <c r="G52" s="114"/>
      <c r="H52" s="114"/>
    </row>
    <row r="53" spans="1:8" x14ac:dyDescent="0.25">
      <c r="A53" s="28"/>
    </row>
  </sheetData>
  <sheetProtection algorithmName="SHA-512" hashValue="5n8LDx7i89wBSlbKkyBNYMNajFC2xLJTvS+LacpjQVNzXu64pe/1eKFPsIS12NZPfJcGVEVGnaPl7pz7/TDRgw==" saltValue="68N2zq6kLmDPJnBpKQYwaw==" spinCount="100000" sheet="1" objects="1" scenarios="1"/>
  <protectedRanges>
    <protectedRange sqref="F7:F8" name="Range10"/>
    <protectedRange sqref="C7:C8" name="Range9"/>
    <protectedRange sqref="B11:C12" name="Formulas"/>
    <protectedRange sqref="F11:G12" name="Range2"/>
    <protectedRange sqref="B15:C15" name="Range3"/>
    <protectedRange sqref="B18:G19" name="Range4"/>
    <protectedRange sqref="B22:G23" name="Range5"/>
    <protectedRange sqref="B28:G33 B39:G48" name="Range6"/>
    <protectedRange sqref="B49:G49" name="Range7"/>
    <protectedRange sqref="B3:H6" name="Range8"/>
  </protectedRanges>
  <mergeCells count="71">
    <mergeCell ref="B46:D46"/>
    <mergeCell ref="B47:D47"/>
    <mergeCell ref="B48:D48"/>
    <mergeCell ref="B49:D49"/>
    <mergeCell ref="B32:D32"/>
    <mergeCell ref="B41:D41"/>
    <mergeCell ref="B42:D42"/>
    <mergeCell ref="B43:D43"/>
    <mergeCell ref="B44:D44"/>
    <mergeCell ref="B45:D45"/>
    <mergeCell ref="A1:H1"/>
    <mergeCell ref="A2:H2"/>
    <mergeCell ref="B3:H3"/>
    <mergeCell ref="B4:H4"/>
    <mergeCell ref="B5:H5"/>
    <mergeCell ref="B6:H6"/>
    <mergeCell ref="A7:B7"/>
    <mergeCell ref="D7:E7"/>
    <mergeCell ref="A8:B8"/>
    <mergeCell ref="D8:E8"/>
    <mergeCell ref="B21:D21"/>
    <mergeCell ref="F21:G21"/>
    <mergeCell ref="A9:H9"/>
    <mergeCell ref="F17:G17"/>
    <mergeCell ref="F18:G18"/>
    <mergeCell ref="F19:G19"/>
    <mergeCell ref="F15:G15"/>
    <mergeCell ref="A16:H16"/>
    <mergeCell ref="B18:D18"/>
    <mergeCell ref="B19:D19"/>
    <mergeCell ref="B17:D17"/>
    <mergeCell ref="A17:A19"/>
    <mergeCell ref="B31:D31"/>
    <mergeCell ref="B27:D27"/>
    <mergeCell ref="F27:G27"/>
    <mergeCell ref="B28:D28"/>
    <mergeCell ref="F28:G28"/>
    <mergeCell ref="B29:D29"/>
    <mergeCell ref="F29:G29"/>
    <mergeCell ref="F22:G22"/>
    <mergeCell ref="B24:D24"/>
    <mergeCell ref="F24:G24"/>
    <mergeCell ref="B30:D30"/>
    <mergeCell ref="F30:G30"/>
    <mergeCell ref="B23:D23"/>
    <mergeCell ref="F23:G23"/>
    <mergeCell ref="B22:D22"/>
    <mergeCell ref="F49:G49"/>
    <mergeCell ref="F48:G48"/>
    <mergeCell ref="F46:G46"/>
    <mergeCell ref="F47:G47"/>
    <mergeCell ref="F31:G31"/>
    <mergeCell ref="F33:G33"/>
    <mergeCell ref="F38:G38"/>
    <mergeCell ref="F39:G39"/>
    <mergeCell ref="F45:G45"/>
    <mergeCell ref="F32:G32"/>
    <mergeCell ref="A37:H37"/>
    <mergeCell ref="B34:D34"/>
    <mergeCell ref="F34:G34"/>
    <mergeCell ref="B35:D35"/>
    <mergeCell ref="F35:G35"/>
    <mergeCell ref="F40:G40"/>
    <mergeCell ref="F41:G41"/>
    <mergeCell ref="F42:G42"/>
    <mergeCell ref="F43:G43"/>
    <mergeCell ref="F44:G44"/>
    <mergeCell ref="B33:D33"/>
    <mergeCell ref="B39:D39"/>
    <mergeCell ref="B38:D38"/>
    <mergeCell ref="B40:D40"/>
  </mergeCells>
  <pageMargins left="0.7" right="0.5" top="0.57999999999999996" bottom="0.5625" header="0.3" footer="0.3"/>
  <pageSetup scale="85" orientation="portrait"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20" workbookViewId="0">
      <selection activeCell="F56" sqref="F56"/>
    </sheetView>
  </sheetViews>
  <sheetFormatPr defaultRowHeight="15" x14ac:dyDescent="0.25"/>
  <cols>
    <col min="1" max="1" width="28.5703125" style="23" customWidth="1"/>
    <col min="2" max="3" width="10.7109375" customWidth="1"/>
    <col min="4" max="4" width="11.140625" customWidth="1"/>
    <col min="5" max="5" width="9.140625" customWidth="1"/>
    <col min="6" max="6" width="10.7109375" customWidth="1"/>
    <col min="7" max="7" width="10.42578125" customWidth="1"/>
    <col min="8" max="8" width="16.140625" customWidth="1"/>
  </cols>
  <sheetData>
    <row r="1" spans="1:8" ht="25.5" customHeight="1" x14ac:dyDescent="0.45">
      <c r="A1" s="215" t="s">
        <v>102</v>
      </c>
      <c r="B1" s="216"/>
      <c r="C1" s="216"/>
      <c r="D1" s="216"/>
      <c r="E1" s="216"/>
      <c r="F1" s="216"/>
      <c r="G1" s="216"/>
      <c r="H1" s="217"/>
    </row>
    <row r="2" spans="1:8" ht="23.25" customHeight="1" x14ac:dyDescent="0.45">
      <c r="A2" s="218" t="s">
        <v>20</v>
      </c>
      <c r="B2" s="219"/>
      <c r="C2" s="219"/>
      <c r="D2" s="219"/>
      <c r="E2" s="219"/>
      <c r="F2" s="219"/>
      <c r="G2" s="219"/>
      <c r="H2" s="220"/>
    </row>
    <row r="3" spans="1:8" ht="21.75" customHeight="1" x14ac:dyDescent="0.25">
      <c r="A3" s="52" t="s">
        <v>19</v>
      </c>
      <c r="B3" s="235"/>
      <c r="C3" s="235"/>
      <c r="D3" s="235"/>
      <c r="E3" s="235"/>
      <c r="F3" s="235"/>
      <c r="G3" s="235"/>
      <c r="H3" s="236"/>
    </row>
    <row r="4" spans="1:8" ht="18.75" customHeight="1" x14ac:dyDescent="0.25">
      <c r="A4" s="53" t="s">
        <v>21</v>
      </c>
      <c r="B4" s="237"/>
      <c r="C4" s="237"/>
      <c r="D4" s="237"/>
      <c r="E4" s="237"/>
      <c r="F4" s="237"/>
      <c r="G4" s="237"/>
      <c r="H4" s="238"/>
    </row>
    <row r="5" spans="1:8" ht="18.75" customHeight="1" x14ac:dyDescent="0.25">
      <c r="A5" s="53" t="s">
        <v>22</v>
      </c>
      <c r="B5" s="237"/>
      <c r="C5" s="237"/>
      <c r="D5" s="237"/>
      <c r="E5" s="237"/>
      <c r="F5" s="237"/>
      <c r="G5" s="237"/>
      <c r="H5" s="238"/>
    </row>
    <row r="6" spans="1:8" ht="51" customHeight="1" x14ac:dyDescent="0.25">
      <c r="A6" s="54" t="s">
        <v>23</v>
      </c>
      <c r="B6" s="239"/>
      <c r="C6" s="239"/>
      <c r="D6" s="239"/>
      <c r="E6" s="239"/>
      <c r="F6" s="239"/>
      <c r="G6" s="239"/>
      <c r="H6" s="240"/>
    </row>
    <row r="7" spans="1:8" ht="18.75" customHeight="1" x14ac:dyDescent="0.25">
      <c r="A7" s="214" t="s">
        <v>24</v>
      </c>
      <c r="B7" s="214"/>
      <c r="C7" s="241"/>
      <c r="D7" s="214" t="s">
        <v>25</v>
      </c>
      <c r="E7" s="214"/>
      <c r="F7" s="241"/>
      <c r="G7" s="52"/>
      <c r="H7" s="55"/>
    </row>
    <row r="8" spans="1:8" ht="18.75" customHeight="1" x14ac:dyDescent="0.25">
      <c r="A8" s="214" t="s">
        <v>26</v>
      </c>
      <c r="B8" s="214"/>
      <c r="C8" s="241"/>
      <c r="D8" s="214" t="s">
        <v>27</v>
      </c>
      <c r="E8" s="214"/>
      <c r="F8" s="241"/>
      <c r="G8" s="56"/>
      <c r="H8" s="57"/>
    </row>
    <row r="9" spans="1:8" x14ac:dyDescent="0.25">
      <c r="A9" s="190" t="s">
        <v>86</v>
      </c>
      <c r="B9" s="186"/>
      <c r="C9" s="186"/>
      <c r="D9" s="186"/>
      <c r="E9" s="186"/>
      <c r="F9" s="186"/>
      <c r="G9" s="186"/>
      <c r="H9" s="206"/>
    </row>
    <row r="10" spans="1:8" x14ac:dyDescent="0.25">
      <c r="A10" s="275"/>
      <c r="B10" s="134" t="s">
        <v>34</v>
      </c>
      <c r="C10" s="135" t="s">
        <v>35</v>
      </c>
      <c r="D10" s="137" t="s">
        <v>63</v>
      </c>
      <c r="E10" s="275"/>
      <c r="F10" s="135" t="s">
        <v>34</v>
      </c>
      <c r="G10" s="135" t="s">
        <v>35</v>
      </c>
      <c r="H10" s="137" t="s">
        <v>63</v>
      </c>
    </row>
    <row r="11" spans="1:8" x14ac:dyDescent="0.25">
      <c r="A11" s="58" t="s">
        <v>78</v>
      </c>
      <c r="B11" s="276"/>
      <c r="C11" s="277"/>
      <c r="D11" s="59">
        <f>+B11*C11</f>
        <v>0</v>
      </c>
      <c r="E11" s="60" t="s">
        <v>32</v>
      </c>
      <c r="F11" s="278"/>
      <c r="G11" s="277"/>
      <c r="H11" s="279">
        <f>+F11*G11</f>
        <v>0</v>
      </c>
    </row>
    <row r="12" spans="1:8" x14ac:dyDescent="0.25">
      <c r="A12" s="58" t="s">
        <v>31</v>
      </c>
      <c r="B12" s="280"/>
      <c r="C12" s="281"/>
      <c r="D12" s="62">
        <f>+B12*C12</f>
        <v>0</v>
      </c>
      <c r="E12" s="60" t="s">
        <v>33</v>
      </c>
      <c r="F12" s="280"/>
      <c r="G12" s="281"/>
      <c r="H12" s="62">
        <f>+F12*G12</f>
        <v>0</v>
      </c>
    </row>
    <row r="13" spans="1:8" x14ac:dyDescent="0.25">
      <c r="A13" s="58"/>
      <c r="B13" s="65" t="s">
        <v>84</v>
      </c>
      <c r="C13" s="282"/>
      <c r="D13" s="62">
        <f>+D11+D12</f>
        <v>0</v>
      </c>
      <c r="E13" s="60"/>
      <c r="F13" s="65" t="s">
        <v>84</v>
      </c>
      <c r="G13" s="282"/>
      <c r="H13" s="62">
        <f>+H11+H12</f>
        <v>0</v>
      </c>
    </row>
    <row r="14" spans="1:8" x14ac:dyDescent="0.25">
      <c r="A14" s="58"/>
      <c r="B14" s="128" t="s">
        <v>34</v>
      </c>
      <c r="C14" s="129" t="s">
        <v>35</v>
      </c>
      <c r="D14" s="136" t="s">
        <v>63</v>
      </c>
      <c r="E14" s="60"/>
      <c r="F14" s="283"/>
      <c r="G14" s="284"/>
      <c r="H14" s="72"/>
    </row>
    <row r="15" spans="1:8" ht="15.75" x14ac:dyDescent="0.25">
      <c r="A15" s="73" t="s">
        <v>36</v>
      </c>
      <c r="B15" s="307"/>
      <c r="C15" s="308"/>
      <c r="D15" s="62">
        <f>+B15*C15</f>
        <v>0</v>
      </c>
      <c r="E15" s="285"/>
      <c r="F15" s="207" t="s">
        <v>85</v>
      </c>
      <c r="G15" s="208"/>
      <c r="H15" s="75">
        <f>+H13+D13+D15</f>
        <v>0</v>
      </c>
    </row>
    <row r="16" spans="1:8" x14ac:dyDescent="0.25">
      <c r="A16" s="209" t="s">
        <v>87</v>
      </c>
      <c r="B16" s="210"/>
      <c r="C16" s="210"/>
      <c r="D16" s="210"/>
      <c r="E16" s="210"/>
      <c r="F16" s="210"/>
      <c r="G16" s="210"/>
      <c r="H16" s="211"/>
    </row>
    <row r="17" spans="1:8" x14ac:dyDescent="0.25">
      <c r="A17" s="212" t="s">
        <v>38</v>
      </c>
      <c r="B17" s="190" t="s">
        <v>39</v>
      </c>
      <c r="C17" s="186"/>
      <c r="D17" s="186"/>
      <c r="E17" s="76" t="s">
        <v>40</v>
      </c>
      <c r="F17" s="186" t="s">
        <v>34</v>
      </c>
      <c r="G17" s="206"/>
      <c r="H17" s="77" t="s">
        <v>63</v>
      </c>
    </row>
    <row r="18" spans="1:8" x14ac:dyDescent="0.25">
      <c r="A18" s="213"/>
      <c r="B18" s="244"/>
      <c r="C18" s="245"/>
      <c r="D18" s="245"/>
      <c r="E18" s="246"/>
      <c r="F18" s="247"/>
      <c r="G18" s="248"/>
      <c r="H18" s="110">
        <f>+E18*F18</f>
        <v>0</v>
      </c>
    </row>
    <row r="19" spans="1:8" x14ac:dyDescent="0.25">
      <c r="A19" s="213"/>
      <c r="B19" s="249"/>
      <c r="C19" s="250"/>
      <c r="D19" s="250"/>
      <c r="E19" s="251"/>
      <c r="F19" s="252"/>
      <c r="G19" s="253"/>
      <c r="H19" s="110">
        <f>+E19*F19</f>
        <v>0</v>
      </c>
    </row>
    <row r="20" spans="1:8" x14ac:dyDescent="0.25">
      <c r="A20" s="286"/>
      <c r="B20" s="287"/>
      <c r="C20" s="288"/>
      <c r="D20" s="288"/>
      <c r="E20" s="81" t="s">
        <v>84</v>
      </c>
      <c r="F20" s="138"/>
      <c r="G20" s="83"/>
      <c r="H20" s="84">
        <f>SUM(H18:H19)</f>
        <v>0</v>
      </c>
    </row>
    <row r="21" spans="1:8" x14ac:dyDescent="0.25">
      <c r="A21" s="143"/>
      <c r="B21" s="190" t="s">
        <v>39</v>
      </c>
      <c r="C21" s="186"/>
      <c r="D21" s="186"/>
      <c r="E21" s="76" t="s">
        <v>40</v>
      </c>
      <c r="F21" s="204" t="s">
        <v>34</v>
      </c>
      <c r="G21" s="205"/>
      <c r="H21" s="86" t="s">
        <v>63</v>
      </c>
    </row>
    <row r="22" spans="1:8" x14ac:dyDescent="0.25">
      <c r="A22" s="143" t="s">
        <v>41</v>
      </c>
      <c r="B22" s="244"/>
      <c r="C22" s="245"/>
      <c r="D22" s="245"/>
      <c r="E22" s="246"/>
      <c r="F22" s="247"/>
      <c r="G22" s="248"/>
      <c r="H22" s="110">
        <f>+E22*F22</f>
        <v>0</v>
      </c>
    </row>
    <row r="23" spans="1:8" x14ac:dyDescent="0.25">
      <c r="A23" s="143"/>
      <c r="B23" s="254"/>
      <c r="C23" s="255"/>
      <c r="D23" s="256"/>
      <c r="E23" s="251"/>
      <c r="F23" s="257"/>
      <c r="G23" s="258"/>
      <c r="H23" s="110">
        <f>+E23*F23</f>
        <v>0</v>
      </c>
    </row>
    <row r="24" spans="1:8" x14ac:dyDescent="0.25">
      <c r="A24" s="289"/>
      <c r="B24" s="290"/>
      <c r="C24" s="291"/>
      <c r="D24" s="291"/>
      <c r="E24" s="89" t="s">
        <v>84</v>
      </c>
      <c r="F24" s="292"/>
      <c r="G24" s="293"/>
      <c r="H24" s="84">
        <f>+H22+H23</f>
        <v>0</v>
      </c>
    </row>
    <row r="25" spans="1:8" ht="15.75" x14ac:dyDescent="0.25">
      <c r="A25" s="286"/>
      <c r="B25" s="288"/>
      <c r="C25" s="288"/>
      <c r="D25" s="288"/>
      <c r="E25" s="81"/>
      <c r="F25" s="91" t="s">
        <v>88</v>
      </c>
      <c r="G25" s="138"/>
      <c r="H25" s="75">
        <f>+H24+H20</f>
        <v>0</v>
      </c>
    </row>
    <row r="26" spans="1:8" x14ac:dyDescent="0.25">
      <c r="A26" s="143"/>
      <c r="B26" s="140"/>
      <c r="C26" s="140"/>
      <c r="D26" s="140" t="s">
        <v>89</v>
      </c>
      <c r="E26" s="140"/>
      <c r="F26" s="140"/>
      <c r="G26" s="140"/>
      <c r="H26" s="141"/>
    </row>
    <row r="27" spans="1:8" x14ac:dyDescent="0.25">
      <c r="A27" s="142"/>
      <c r="B27" s="190" t="s">
        <v>39</v>
      </c>
      <c r="C27" s="186"/>
      <c r="D27" s="186"/>
      <c r="E27" s="76" t="s">
        <v>46</v>
      </c>
      <c r="F27" s="186" t="s">
        <v>34</v>
      </c>
      <c r="G27" s="186"/>
      <c r="H27" s="137" t="s">
        <v>63</v>
      </c>
    </row>
    <row r="28" spans="1:8" x14ac:dyDescent="0.25">
      <c r="A28" s="143" t="s">
        <v>42</v>
      </c>
      <c r="B28" s="259"/>
      <c r="C28" s="260"/>
      <c r="D28" s="260"/>
      <c r="E28" s="261"/>
      <c r="F28" s="262"/>
      <c r="G28" s="263"/>
      <c r="H28" s="109">
        <f>+E28*F28</f>
        <v>0</v>
      </c>
    </row>
    <row r="29" spans="1:8" x14ac:dyDescent="0.25">
      <c r="A29" s="139"/>
      <c r="B29" s="264"/>
      <c r="C29" s="265"/>
      <c r="D29" s="265"/>
      <c r="E29" s="261"/>
      <c r="F29" s="266"/>
      <c r="G29" s="267"/>
      <c r="H29" s="110">
        <f t="shared" ref="H29:H33" si="0">+E29*F29</f>
        <v>0</v>
      </c>
    </row>
    <row r="30" spans="1:8" x14ac:dyDescent="0.25">
      <c r="A30" s="143" t="s">
        <v>43</v>
      </c>
      <c r="B30" s="264"/>
      <c r="C30" s="265"/>
      <c r="D30" s="265"/>
      <c r="E30" s="261"/>
      <c r="F30" s="266"/>
      <c r="G30" s="267"/>
      <c r="H30" s="110">
        <f t="shared" si="0"/>
        <v>0</v>
      </c>
    </row>
    <row r="31" spans="1:8" x14ac:dyDescent="0.25">
      <c r="A31" s="143"/>
      <c r="B31" s="259"/>
      <c r="C31" s="260"/>
      <c r="D31" s="260"/>
      <c r="E31" s="261"/>
      <c r="F31" s="266"/>
      <c r="G31" s="267"/>
      <c r="H31" s="110">
        <f t="shared" si="0"/>
        <v>0</v>
      </c>
    </row>
    <row r="32" spans="1:8" x14ac:dyDescent="0.25">
      <c r="A32" s="143" t="s">
        <v>90</v>
      </c>
      <c r="B32" s="268"/>
      <c r="C32" s="269"/>
      <c r="D32" s="270"/>
      <c r="E32" s="261"/>
      <c r="F32" s="266"/>
      <c r="G32" s="267"/>
      <c r="H32" s="110">
        <f t="shared" si="0"/>
        <v>0</v>
      </c>
    </row>
    <row r="33" spans="1:8" x14ac:dyDescent="0.25">
      <c r="A33" s="98"/>
      <c r="B33" s="254"/>
      <c r="C33" s="255"/>
      <c r="D33" s="256"/>
      <c r="E33" s="251"/>
      <c r="F33" s="252"/>
      <c r="G33" s="257"/>
      <c r="H33" s="111">
        <f t="shared" si="0"/>
        <v>0</v>
      </c>
    </row>
    <row r="34" spans="1:8" ht="0.75" customHeight="1" x14ac:dyDescent="0.25">
      <c r="A34" s="143"/>
      <c r="B34" s="209"/>
      <c r="C34" s="210"/>
      <c r="D34" s="210"/>
      <c r="E34" s="140"/>
      <c r="F34" s="294"/>
      <c r="G34" s="294"/>
      <c r="H34" s="59"/>
    </row>
    <row r="35" spans="1:8" hidden="1" x14ac:dyDescent="0.25">
      <c r="A35" s="143"/>
      <c r="B35" s="295"/>
      <c r="C35" s="296"/>
      <c r="D35" s="296"/>
      <c r="E35" s="297"/>
      <c r="F35" s="298">
        <v>0</v>
      </c>
      <c r="G35" s="299"/>
      <c r="H35" s="59"/>
    </row>
    <row r="36" spans="1:8" ht="15.75" x14ac:dyDescent="0.25">
      <c r="A36" s="286"/>
      <c r="B36" s="104"/>
      <c r="C36" s="104"/>
      <c r="D36" s="104"/>
      <c r="E36" s="104"/>
      <c r="F36" s="103" t="s">
        <v>101</v>
      </c>
      <c r="G36" s="104"/>
      <c r="H36" s="105">
        <f>SUM(H28:H34)</f>
        <v>0</v>
      </c>
    </row>
    <row r="37" spans="1:8" x14ac:dyDescent="0.25">
      <c r="A37" s="190" t="s">
        <v>91</v>
      </c>
      <c r="B37" s="191"/>
      <c r="C37" s="191"/>
      <c r="D37" s="191"/>
      <c r="E37" s="191"/>
      <c r="F37" s="191"/>
      <c r="G37" s="191"/>
      <c r="H37" s="192"/>
    </row>
    <row r="38" spans="1:8" x14ac:dyDescent="0.25">
      <c r="A38" s="300"/>
      <c r="B38" s="221" t="s">
        <v>39</v>
      </c>
      <c r="C38" s="221"/>
      <c r="D38" s="222"/>
      <c r="E38" s="126" t="s">
        <v>97</v>
      </c>
      <c r="F38" s="188" t="s">
        <v>34</v>
      </c>
      <c r="G38" s="189"/>
      <c r="H38" s="108" t="s">
        <v>63</v>
      </c>
    </row>
    <row r="39" spans="1:8" x14ac:dyDescent="0.25">
      <c r="A39" s="54" t="s">
        <v>92</v>
      </c>
      <c r="B39" s="244" t="s">
        <v>126</v>
      </c>
      <c r="C39" s="245"/>
      <c r="D39" s="245"/>
      <c r="E39" s="246"/>
      <c r="F39" s="309"/>
      <c r="G39" s="248"/>
      <c r="H39" s="109">
        <f>+E39*F39</f>
        <v>0</v>
      </c>
    </row>
    <row r="40" spans="1:8" x14ac:dyDescent="0.25">
      <c r="A40" s="54" t="s">
        <v>93</v>
      </c>
      <c r="B40" s="259"/>
      <c r="C40" s="260"/>
      <c r="D40" s="260"/>
      <c r="E40" s="261"/>
      <c r="F40" s="310"/>
      <c r="G40" s="301"/>
      <c r="H40" s="110">
        <f t="shared" ref="H40:H49" si="1">+E40*F40</f>
        <v>0</v>
      </c>
    </row>
    <row r="41" spans="1:8" x14ac:dyDescent="0.25">
      <c r="A41" s="54" t="s">
        <v>82</v>
      </c>
      <c r="B41" s="259"/>
      <c r="C41" s="260"/>
      <c r="D41" s="260"/>
      <c r="E41" s="261"/>
      <c r="F41" s="310"/>
      <c r="G41" s="301"/>
      <c r="H41" s="110">
        <f t="shared" si="1"/>
        <v>0</v>
      </c>
    </row>
    <row r="42" spans="1:8" x14ac:dyDescent="0.25">
      <c r="A42" s="143" t="s">
        <v>94</v>
      </c>
      <c r="B42" s="259"/>
      <c r="C42" s="260"/>
      <c r="D42" s="260"/>
      <c r="E42" s="261"/>
      <c r="F42" s="310"/>
      <c r="G42" s="301"/>
      <c r="H42" s="110">
        <f t="shared" si="1"/>
        <v>0</v>
      </c>
    </row>
    <row r="43" spans="1:8" x14ac:dyDescent="0.25">
      <c r="A43" s="54" t="s">
        <v>95</v>
      </c>
      <c r="B43" s="259"/>
      <c r="C43" s="260"/>
      <c r="D43" s="260"/>
      <c r="E43" s="261"/>
      <c r="F43" s="310"/>
      <c r="G43" s="301"/>
      <c r="H43" s="110">
        <f t="shared" si="1"/>
        <v>0</v>
      </c>
    </row>
    <row r="44" spans="1:8" x14ac:dyDescent="0.25">
      <c r="A44" s="54" t="s">
        <v>96</v>
      </c>
      <c r="B44" s="259"/>
      <c r="C44" s="260"/>
      <c r="D44" s="260"/>
      <c r="E44" s="261"/>
      <c r="F44" s="310"/>
      <c r="G44" s="301"/>
      <c r="H44" s="110">
        <f t="shared" si="1"/>
        <v>0</v>
      </c>
    </row>
    <row r="45" spans="1:8" x14ac:dyDescent="0.25">
      <c r="A45" s="54"/>
      <c r="B45" s="259"/>
      <c r="C45" s="260"/>
      <c r="D45" s="260"/>
      <c r="E45" s="261"/>
      <c r="F45" s="310"/>
      <c r="G45" s="301"/>
      <c r="H45" s="110">
        <f t="shared" si="1"/>
        <v>0</v>
      </c>
    </row>
    <row r="46" spans="1:8" x14ac:dyDescent="0.25">
      <c r="A46" s="54"/>
      <c r="B46" s="259"/>
      <c r="C46" s="260"/>
      <c r="D46" s="260"/>
      <c r="E46" s="261"/>
      <c r="F46" s="310"/>
      <c r="G46" s="301"/>
      <c r="H46" s="110">
        <f t="shared" si="1"/>
        <v>0</v>
      </c>
    </row>
    <row r="47" spans="1:8" x14ac:dyDescent="0.25">
      <c r="A47" s="54"/>
      <c r="B47" s="259"/>
      <c r="C47" s="260"/>
      <c r="D47" s="260"/>
      <c r="E47" s="261"/>
      <c r="F47" s="310"/>
      <c r="G47" s="301"/>
      <c r="H47" s="110">
        <f t="shared" si="1"/>
        <v>0</v>
      </c>
    </row>
    <row r="48" spans="1:8" x14ac:dyDescent="0.25">
      <c r="A48" s="54"/>
      <c r="B48" s="259"/>
      <c r="C48" s="260"/>
      <c r="D48" s="260"/>
      <c r="E48" s="261"/>
      <c r="F48" s="310"/>
      <c r="G48" s="301"/>
      <c r="H48" s="110">
        <f t="shared" si="1"/>
        <v>0</v>
      </c>
    </row>
    <row r="49" spans="1:8" x14ac:dyDescent="0.25">
      <c r="A49" s="286"/>
      <c r="B49" s="272"/>
      <c r="C49" s="273"/>
      <c r="D49" s="273"/>
      <c r="E49" s="274"/>
      <c r="F49" s="303"/>
      <c r="G49" s="253"/>
      <c r="H49" s="111">
        <f t="shared" si="1"/>
        <v>0</v>
      </c>
    </row>
    <row r="50" spans="1:8" ht="15.75" x14ac:dyDescent="0.25">
      <c r="A50" s="304"/>
      <c r="B50" s="127"/>
      <c r="C50" s="127"/>
      <c r="D50" s="127"/>
      <c r="E50" s="127"/>
      <c r="F50" s="98" t="s">
        <v>98</v>
      </c>
      <c r="G50" s="127"/>
      <c r="H50" s="117">
        <f>SUM(H39:H49)</f>
        <v>0</v>
      </c>
    </row>
    <row r="51" spans="1:8" ht="30.75" customHeight="1" x14ac:dyDescent="0.45">
      <c r="A51" s="118" t="s">
        <v>103</v>
      </c>
      <c r="B51" s="305"/>
      <c r="C51" s="305"/>
      <c r="D51" s="305"/>
      <c r="E51" s="305"/>
      <c r="F51" s="306"/>
      <c r="G51" s="305"/>
      <c r="H51" s="121">
        <f>+H50+H36+H25+H15</f>
        <v>0</v>
      </c>
    </row>
    <row r="52" spans="1:8" x14ac:dyDescent="0.25">
      <c r="A52" s="114" t="s">
        <v>125</v>
      </c>
      <c r="B52" s="114"/>
      <c r="C52" s="114"/>
      <c r="D52" s="114"/>
      <c r="E52" s="114"/>
      <c r="F52" s="114"/>
      <c r="G52" s="114"/>
      <c r="H52" s="114"/>
    </row>
    <row r="53" spans="1:8" x14ac:dyDescent="0.25">
      <c r="A53" s="28"/>
    </row>
  </sheetData>
  <sheetProtection algorithmName="SHA-512" hashValue="BiN/ZyaRT1osBxNj+0MtHStLErgiGB1IpevrOcfNTN/KCASgl38RIlXQtD3yU78plM5zRkN8yArlxbhgyHTQEA==" saltValue="yYlDNg7UTVXoNoAZAvJ3+g==" spinCount="100000" sheet="1" objects="1" scenarios="1"/>
  <protectedRanges>
    <protectedRange sqref="F11:G12" name="Range10"/>
    <protectedRange sqref="B28:G33 B39:G49" name="Range7"/>
    <protectedRange sqref="B22:G23" name="Range6"/>
    <protectedRange sqref="B18:G19" name="Range5"/>
    <protectedRange sqref="B15:C15" name="Range4"/>
    <protectedRange sqref="F7:F8" name="Range3"/>
    <protectedRange sqref="C7:C8" name="Range2"/>
    <protectedRange sqref="B3:H6" name="Range1"/>
    <protectedRange sqref="B11:C12" name="Range9"/>
  </protectedRanges>
  <mergeCells count="70">
    <mergeCell ref="B46:D46"/>
    <mergeCell ref="B47:D47"/>
    <mergeCell ref="B48:D48"/>
    <mergeCell ref="B49:D49"/>
    <mergeCell ref="B41:D41"/>
    <mergeCell ref="B42:D42"/>
    <mergeCell ref="B43:D43"/>
    <mergeCell ref="B44:D44"/>
    <mergeCell ref="B45:D45"/>
    <mergeCell ref="F15:G15"/>
    <mergeCell ref="A1:H1"/>
    <mergeCell ref="A2:H2"/>
    <mergeCell ref="B3:H3"/>
    <mergeCell ref="B4:H4"/>
    <mergeCell ref="B5:H5"/>
    <mergeCell ref="B6:H6"/>
    <mergeCell ref="A7:B7"/>
    <mergeCell ref="D7:E7"/>
    <mergeCell ref="A8:B8"/>
    <mergeCell ref="D8:E8"/>
    <mergeCell ref="A9:H9"/>
    <mergeCell ref="A16:H16"/>
    <mergeCell ref="A17:A19"/>
    <mergeCell ref="B17:D17"/>
    <mergeCell ref="F17:G17"/>
    <mergeCell ref="B18:D18"/>
    <mergeCell ref="F18:G18"/>
    <mergeCell ref="B19:D19"/>
    <mergeCell ref="F19:G19"/>
    <mergeCell ref="B21:D21"/>
    <mergeCell ref="F21:G21"/>
    <mergeCell ref="B22:D22"/>
    <mergeCell ref="F22:G22"/>
    <mergeCell ref="B23:D23"/>
    <mergeCell ref="F23:G23"/>
    <mergeCell ref="B24:D24"/>
    <mergeCell ref="F24:G24"/>
    <mergeCell ref="B27:D27"/>
    <mergeCell ref="F27:G27"/>
    <mergeCell ref="B28:D28"/>
    <mergeCell ref="F28:G28"/>
    <mergeCell ref="B29:D29"/>
    <mergeCell ref="F29:G29"/>
    <mergeCell ref="B30:D30"/>
    <mergeCell ref="F30:G30"/>
    <mergeCell ref="B31:D31"/>
    <mergeCell ref="F31:G31"/>
    <mergeCell ref="F40:G40"/>
    <mergeCell ref="F32:G32"/>
    <mergeCell ref="B33:D33"/>
    <mergeCell ref="F33:G33"/>
    <mergeCell ref="B34:D34"/>
    <mergeCell ref="F34:G34"/>
    <mergeCell ref="B35:D35"/>
    <mergeCell ref="F35:G35"/>
    <mergeCell ref="B40:D40"/>
    <mergeCell ref="A37:H37"/>
    <mergeCell ref="B38:D38"/>
    <mergeCell ref="F38:G38"/>
    <mergeCell ref="B39:D39"/>
    <mergeCell ref="F39:G39"/>
    <mergeCell ref="F47:G47"/>
    <mergeCell ref="F48:G48"/>
    <mergeCell ref="F49:G49"/>
    <mergeCell ref="F41:G41"/>
    <mergeCell ref="F42:G42"/>
    <mergeCell ref="F43:G43"/>
    <mergeCell ref="F44:G44"/>
    <mergeCell ref="F45:G45"/>
    <mergeCell ref="F46:G46"/>
  </mergeCells>
  <pageMargins left="0.7" right="0.5" top="0.57999999999999996" bottom="0.5625" header="0.3" footer="0.3"/>
  <pageSetup scale="85" orientation="portrait" r:id="rId1"/>
  <headerFooter>
    <oddFooter xml:space="preserve">&amp;C4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sqref="A1:H1"/>
    </sheetView>
  </sheetViews>
  <sheetFormatPr defaultRowHeight="15" x14ac:dyDescent="0.25"/>
  <cols>
    <col min="1" max="1" width="28.5703125" style="23" customWidth="1"/>
    <col min="2" max="3" width="10.7109375" customWidth="1"/>
    <col min="4" max="4" width="11.140625" customWidth="1"/>
    <col min="5" max="5" width="9.140625" customWidth="1"/>
    <col min="6" max="6" width="10.7109375" customWidth="1"/>
    <col min="7" max="7" width="10.42578125" customWidth="1"/>
    <col min="8" max="8" width="16.140625" customWidth="1"/>
  </cols>
  <sheetData>
    <row r="1" spans="1:8" ht="25.5" customHeight="1" x14ac:dyDescent="0.45">
      <c r="A1" s="224" t="s">
        <v>105</v>
      </c>
      <c r="B1" s="225"/>
      <c r="C1" s="225"/>
      <c r="D1" s="225"/>
      <c r="E1" s="225"/>
      <c r="F1" s="225"/>
      <c r="G1" s="225"/>
      <c r="H1" s="226"/>
    </row>
    <row r="2" spans="1:8" ht="23.25" customHeight="1" x14ac:dyDescent="0.45">
      <c r="A2" s="227" t="s">
        <v>20</v>
      </c>
      <c r="B2" s="228"/>
      <c r="C2" s="228"/>
      <c r="D2" s="228"/>
      <c r="E2" s="228"/>
      <c r="F2" s="228"/>
      <c r="G2" s="228"/>
      <c r="H2" s="229"/>
    </row>
    <row r="3" spans="1:8" ht="21.75" customHeight="1" x14ac:dyDescent="0.25">
      <c r="A3" s="52" t="s">
        <v>19</v>
      </c>
      <c r="B3" s="235"/>
      <c r="C3" s="235"/>
      <c r="D3" s="235"/>
      <c r="E3" s="235"/>
      <c r="F3" s="235"/>
      <c r="G3" s="235"/>
      <c r="H3" s="236"/>
    </row>
    <row r="4" spans="1:8" ht="18.75" customHeight="1" x14ac:dyDescent="0.25">
      <c r="A4" s="53" t="s">
        <v>21</v>
      </c>
      <c r="B4" s="237"/>
      <c r="C4" s="237"/>
      <c r="D4" s="237"/>
      <c r="E4" s="237"/>
      <c r="F4" s="237"/>
      <c r="G4" s="237"/>
      <c r="H4" s="238"/>
    </row>
    <row r="5" spans="1:8" ht="18.75" customHeight="1" x14ac:dyDescent="0.25">
      <c r="A5" s="53" t="s">
        <v>22</v>
      </c>
      <c r="B5" s="237"/>
      <c r="C5" s="237"/>
      <c r="D5" s="237"/>
      <c r="E5" s="237"/>
      <c r="F5" s="237"/>
      <c r="G5" s="237"/>
      <c r="H5" s="238"/>
    </row>
    <row r="6" spans="1:8" ht="51" customHeight="1" x14ac:dyDescent="0.25">
      <c r="A6" s="54" t="s">
        <v>23</v>
      </c>
      <c r="B6" s="239"/>
      <c r="C6" s="239"/>
      <c r="D6" s="239"/>
      <c r="E6" s="239"/>
      <c r="F6" s="239"/>
      <c r="G6" s="239"/>
      <c r="H6" s="240"/>
    </row>
    <row r="7" spans="1:8" ht="18.75" customHeight="1" x14ac:dyDescent="0.25">
      <c r="A7" s="214" t="s">
        <v>24</v>
      </c>
      <c r="B7" s="214"/>
      <c r="C7" s="241"/>
      <c r="D7" s="214" t="s">
        <v>25</v>
      </c>
      <c r="E7" s="214"/>
      <c r="F7" s="241"/>
      <c r="G7" s="52"/>
      <c r="H7" s="55"/>
    </row>
    <row r="8" spans="1:8" ht="18.75" customHeight="1" x14ac:dyDescent="0.25">
      <c r="A8" s="214" t="s">
        <v>26</v>
      </c>
      <c r="B8" s="214"/>
      <c r="C8" s="241"/>
      <c r="D8" s="214" t="s">
        <v>27</v>
      </c>
      <c r="E8" s="214"/>
      <c r="F8" s="241"/>
      <c r="G8" s="56"/>
      <c r="H8" s="57"/>
    </row>
    <row r="9" spans="1:8" x14ac:dyDescent="0.25">
      <c r="A9" s="190" t="s">
        <v>86</v>
      </c>
      <c r="B9" s="186"/>
      <c r="C9" s="186"/>
      <c r="D9" s="186"/>
      <c r="E9" s="186"/>
      <c r="F9" s="186"/>
      <c r="G9" s="186"/>
      <c r="H9" s="206"/>
    </row>
    <row r="10" spans="1:8" x14ac:dyDescent="0.25">
      <c r="A10" s="275"/>
      <c r="B10" s="134" t="s">
        <v>34</v>
      </c>
      <c r="C10" s="135" t="s">
        <v>35</v>
      </c>
      <c r="D10" s="137" t="s">
        <v>63</v>
      </c>
      <c r="E10" s="275"/>
      <c r="F10" s="135" t="s">
        <v>34</v>
      </c>
      <c r="G10" s="135" t="s">
        <v>35</v>
      </c>
      <c r="H10" s="137" t="s">
        <v>63</v>
      </c>
    </row>
    <row r="11" spans="1:8" x14ac:dyDescent="0.25">
      <c r="A11" s="58" t="s">
        <v>78</v>
      </c>
      <c r="B11" s="276"/>
      <c r="C11" s="277"/>
      <c r="D11" s="59">
        <f>+B11*C11</f>
        <v>0</v>
      </c>
      <c r="E11" s="60" t="s">
        <v>32</v>
      </c>
      <c r="F11" s="278"/>
      <c r="G11" s="277"/>
      <c r="H11" s="279">
        <f>+F11*G11</f>
        <v>0</v>
      </c>
    </row>
    <row r="12" spans="1:8" x14ac:dyDescent="0.25">
      <c r="A12" s="58" t="s">
        <v>31</v>
      </c>
      <c r="B12" s="280"/>
      <c r="C12" s="281"/>
      <c r="D12" s="62">
        <f>+B12*C12</f>
        <v>0</v>
      </c>
      <c r="E12" s="60" t="s">
        <v>33</v>
      </c>
      <c r="F12" s="280"/>
      <c r="G12" s="281"/>
      <c r="H12" s="62">
        <f>+F12*G12</f>
        <v>0</v>
      </c>
    </row>
    <row r="13" spans="1:8" x14ac:dyDescent="0.25">
      <c r="A13" s="58"/>
      <c r="B13" s="65" t="s">
        <v>84</v>
      </c>
      <c r="C13" s="282"/>
      <c r="D13" s="62">
        <f>+D11+D12</f>
        <v>0</v>
      </c>
      <c r="E13" s="60"/>
      <c r="F13" s="65" t="s">
        <v>84</v>
      </c>
      <c r="G13" s="282"/>
      <c r="H13" s="62">
        <f>+H11+H12</f>
        <v>0</v>
      </c>
    </row>
    <row r="14" spans="1:8" x14ac:dyDescent="0.25">
      <c r="A14" s="58"/>
      <c r="B14" s="128" t="s">
        <v>34</v>
      </c>
      <c r="C14" s="129" t="s">
        <v>35</v>
      </c>
      <c r="D14" s="136" t="s">
        <v>63</v>
      </c>
      <c r="E14" s="60"/>
      <c r="F14" s="283"/>
      <c r="G14" s="284"/>
      <c r="H14" s="72"/>
    </row>
    <row r="15" spans="1:8" ht="15.75" x14ac:dyDescent="0.25">
      <c r="A15" s="73" t="s">
        <v>36</v>
      </c>
      <c r="B15" s="307"/>
      <c r="C15" s="308"/>
      <c r="D15" s="62">
        <f>+B15*C15</f>
        <v>0</v>
      </c>
      <c r="E15" s="285"/>
      <c r="F15" s="207" t="s">
        <v>85</v>
      </c>
      <c r="G15" s="208"/>
      <c r="H15" s="75">
        <f>+H13+D13+D15</f>
        <v>0</v>
      </c>
    </row>
    <row r="16" spans="1:8" x14ac:dyDescent="0.25">
      <c r="A16" s="209" t="s">
        <v>87</v>
      </c>
      <c r="B16" s="210"/>
      <c r="C16" s="210"/>
      <c r="D16" s="210"/>
      <c r="E16" s="210"/>
      <c r="F16" s="210"/>
      <c r="G16" s="210"/>
      <c r="H16" s="211"/>
    </row>
    <row r="17" spans="1:8" x14ac:dyDescent="0.25">
      <c r="A17" s="212" t="s">
        <v>38</v>
      </c>
      <c r="B17" s="190" t="s">
        <v>39</v>
      </c>
      <c r="C17" s="186"/>
      <c r="D17" s="186"/>
      <c r="E17" s="76" t="s">
        <v>40</v>
      </c>
      <c r="F17" s="186" t="s">
        <v>34</v>
      </c>
      <c r="G17" s="206"/>
      <c r="H17" s="77" t="s">
        <v>63</v>
      </c>
    </row>
    <row r="18" spans="1:8" x14ac:dyDescent="0.25">
      <c r="A18" s="213"/>
      <c r="B18" s="244"/>
      <c r="C18" s="245"/>
      <c r="D18" s="245"/>
      <c r="E18" s="246"/>
      <c r="F18" s="247"/>
      <c r="G18" s="248"/>
      <c r="H18" s="110">
        <f>+E18*F18</f>
        <v>0</v>
      </c>
    </row>
    <row r="19" spans="1:8" x14ac:dyDescent="0.25">
      <c r="A19" s="213"/>
      <c r="B19" s="249"/>
      <c r="C19" s="250"/>
      <c r="D19" s="250"/>
      <c r="E19" s="251"/>
      <c r="F19" s="252"/>
      <c r="G19" s="253"/>
      <c r="H19" s="110">
        <f>+E19*F19</f>
        <v>0</v>
      </c>
    </row>
    <row r="20" spans="1:8" x14ac:dyDescent="0.25">
      <c r="A20" s="286"/>
      <c r="B20" s="287"/>
      <c r="C20" s="288"/>
      <c r="D20" s="288"/>
      <c r="E20" s="81" t="s">
        <v>84</v>
      </c>
      <c r="F20" s="138"/>
      <c r="G20" s="83"/>
      <c r="H20" s="84">
        <f>SUM(H18:H19)</f>
        <v>0</v>
      </c>
    </row>
    <row r="21" spans="1:8" x14ac:dyDescent="0.25">
      <c r="A21" s="143"/>
      <c r="B21" s="190" t="s">
        <v>39</v>
      </c>
      <c r="C21" s="186"/>
      <c r="D21" s="186"/>
      <c r="E21" s="76" t="s">
        <v>40</v>
      </c>
      <c r="F21" s="204" t="s">
        <v>34</v>
      </c>
      <c r="G21" s="205"/>
      <c r="H21" s="86" t="s">
        <v>63</v>
      </c>
    </row>
    <row r="22" spans="1:8" x14ac:dyDescent="0.25">
      <c r="A22" s="143" t="s">
        <v>41</v>
      </c>
      <c r="B22" s="244"/>
      <c r="C22" s="245"/>
      <c r="D22" s="245"/>
      <c r="E22" s="246"/>
      <c r="F22" s="247"/>
      <c r="G22" s="248"/>
      <c r="H22" s="110">
        <f>+E22*F22</f>
        <v>0</v>
      </c>
    </row>
    <row r="23" spans="1:8" x14ac:dyDescent="0.25">
      <c r="A23" s="143"/>
      <c r="B23" s="254"/>
      <c r="C23" s="255"/>
      <c r="D23" s="256"/>
      <c r="E23" s="251"/>
      <c r="F23" s="257"/>
      <c r="G23" s="258"/>
      <c r="H23" s="110">
        <f>+E23*F23</f>
        <v>0</v>
      </c>
    </row>
    <row r="24" spans="1:8" x14ac:dyDescent="0.25">
      <c r="A24" s="289"/>
      <c r="B24" s="290"/>
      <c r="C24" s="291"/>
      <c r="D24" s="291"/>
      <c r="E24" s="89" t="s">
        <v>84</v>
      </c>
      <c r="F24" s="292"/>
      <c r="G24" s="293"/>
      <c r="H24" s="84">
        <f>+H22+H23</f>
        <v>0</v>
      </c>
    </row>
    <row r="25" spans="1:8" ht="15.75" x14ac:dyDescent="0.25">
      <c r="A25" s="286"/>
      <c r="B25" s="288"/>
      <c r="C25" s="288"/>
      <c r="D25" s="288"/>
      <c r="E25" s="81"/>
      <c r="F25" s="91" t="s">
        <v>88</v>
      </c>
      <c r="G25" s="138"/>
      <c r="H25" s="75">
        <f>+H24+H20</f>
        <v>0</v>
      </c>
    </row>
    <row r="26" spans="1:8" x14ac:dyDescent="0.25">
      <c r="A26" s="143"/>
      <c r="B26" s="140"/>
      <c r="C26" s="140"/>
      <c r="D26" s="140" t="s">
        <v>89</v>
      </c>
      <c r="E26" s="140"/>
      <c r="F26" s="140"/>
      <c r="G26" s="140"/>
      <c r="H26" s="141"/>
    </row>
    <row r="27" spans="1:8" x14ac:dyDescent="0.25">
      <c r="A27" s="142"/>
      <c r="B27" s="190" t="s">
        <v>39</v>
      </c>
      <c r="C27" s="186"/>
      <c r="D27" s="186"/>
      <c r="E27" s="76" t="s">
        <v>46</v>
      </c>
      <c r="F27" s="186" t="s">
        <v>34</v>
      </c>
      <c r="G27" s="186"/>
      <c r="H27" s="137" t="s">
        <v>63</v>
      </c>
    </row>
    <row r="28" spans="1:8" x14ac:dyDescent="0.25">
      <c r="A28" s="143" t="s">
        <v>42</v>
      </c>
      <c r="B28" s="259"/>
      <c r="C28" s="260"/>
      <c r="D28" s="260"/>
      <c r="E28" s="261"/>
      <c r="F28" s="262"/>
      <c r="G28" s="263"/>
      <c r="H28" s="109">
        <f>+E28*F28</f>
        <v>0</v>
      </c>
    </row>
    <row r="29" spans="1:8" x14ac:dyDescent="0.25">
      <c r="A29" s="139"/>
      <c r="B29" s="264"/>
      <c r="C29" s="265"/>
      <c r="D29" s="265"/>
      <c r="E29" s="261"/>
      <c r="F29" s="266"/>
      <c r="G29" s="267"/>
      <c r="H29" s="110">
        <f t="shared" ref="H29:H33" si="0">+E29*F29</f>
        <v>0</v>
      </c>
    </row>
    <row r="30" spans="1:8" x14ac:dyDescent="0.25">
      <c r="A30" s="143" t="s">
        <v>43</v>
      </c>
      <c r="B30" s="264"/>
      <c r="C30" s="265"/>
      <c r="D30" s="265"/>
      <c r="E30" s="261"/>
      <c r="F30" s="266"/>
      <c r="G30" s="267"/>
      <c r="H30" s="110">
        <f t="shared" si="0"/>
        <v>0</v>
      </c>
    </row>
    <row r="31" spans="1:8" x14ac:dyDescent="0.25">
      <c r="A31" s="143"/>
      <c r="B31" s="259"/>
      <c r="C31" s="260"/>
      <c r="D31" s="260"/>
      <c r="E31" s="261"/>
      <c r="F31" s="266"/>
      <c r="G31" s="267"/>
      <c r="H31" s="110">
        <f t="shared" si="0"/>
        <v>0</v>
      </c>
    </row>
    <row r="32" spans="1:8" x14ac:dyDescent="0.25">
      <c r="A32" s="143" t="s">
        <v>90</v>
      </c>
      <c r="B32" s="268"/>
      <c r="C32" s="269"/>
      <c r="D32" s="270"/>
      <c r="E32" s="261"/>
      <c r="F32" s="266"/>
      <c r="G32" s="267"/>
      <c r="H32" s="110">
        <f t="shared" si="0"/>
        <v>0</v>
      </c>
    </row>
    <row r="33" spans="1:8" x14ac:dyDescent="0.25">
      <c r="A33" s="98"/>
      <c r="B33" s="254"/>
      <c r="C33" s="255"/>
      <c r="D33" s="256"/>
      <c r="E33" s="251"/>
      <c r="F33" s="252"/>
      <c r="G33" s="257"/>
      <c r="H33" s="111">
        <f t="shared" si="0"/>
        <v>0</v>
      </c>
    </row>
    <row r="34" spans="1:8" ht="0.75" customHeight="1" x14ac:dyDescent="0.25">
      <c r="A34" s="143"/>
      <c r="B34" s="209"/>
      <c r="C34" s="210"/>
      <c r="D34" s="210"/>
      <c r="E34" s="140"/>
      <c r="F34" s="294"/>
      <c r="G34" s="294"/>
      <c r="H34" s="59"/>
    </row>
    <row r="35" spans="1:8" hidden="1" x14ac:dyDescent="0.25">
      <c r="A35" s="143"/>
      <c r="B35" s="295"/>
      <c r="C35" s="296"/>
      <c r="D35" s="296"/>
      <c r="E35" s="297"/>
      <c r="F35" s="298">
        <v>0</v>
      </c>
      <c r="G35" s="299"/>
      <c r="H35" s="59"/>
    </row>
    <row r="36" spans="1:8" ht="15.75" x14ac:dyDescent="0.25">
      <c r="A36" s="286"/>
      <c r="B36" s="104"/>
      <c r="C36" s="104"/>
      <c r="D36" s="104"/>
      <c r="E36" s="104"/>
      <c r="F36" s="103" t="s">
        <v>101</v>
      </c>
      <c r="G36" s="104"/>
      <c r="H36" s="105">
        <f>SUM(H28:H34)</f>
        <v>0</v>
      </c>
    </row>
    <row r="37" spans="1:8" x14ac:dyDescent="0.25">
      <c r="A37" s="190" t="s">
        <v>91</v>
      </c>
      <c r="B37" s="191"/>
      <c r="C37" s="191"/>
      <c r="D37" s="191"/>
      <c r="E37" s="191"/>
      <c r="F37" s="191"/>
      <c r="G37" s="191"/>
      <c r="H37" s="192"/>
    </row>
    <row r="38" spans="1:8" x14ac:dyDescent="0.25">
      <c r="A38" s="300"/>
      <c r="B38" s="186" t="s">
        <v>39</v>
      </c>
      <c r="C38" s="186"/>
      <c r="D38" s="187"/>
      <c r="E38" s="107" t="s">
        <v>97</v>
      </c>
      <c r="F38" s="223" t="s">
        <v>34</v>
      </c>
      <c r="G38" s="204"/>
      <c r="H38" s="108" t="s">
        <v>63</v>
      </c>
    </row>
    <row r="39" spans="1:8" x14ac:dyDescent="0.25">
      <c r="A39" s="54" t="s">
        <v>92</v>
      </c>
      <c r="B39" s="244" t="s">
        <v>126</v>
      </c>
      <c r="C39" s="245"/>
      <c r="D39" s="245"/>
      <c r="E39" s="246"/>
      <c r="F39" s="247"/>
      <c r="G39" s="248"/>
      <c r="H39" s="109">
        <f>+E39*F39</f>
        <v>0</v>
      </c>
    </row>
    <row r="40" spans="1:8" x14ac:dyDescent="0.25">
      <c r="A40" s="54" t="s">
        <v>93</v>
      </c>
      <c r="B40" s="259"/>
      <c r="C40" s="260"/>
      <c r="D40" s="260"/>
      <c r="E40" s="261"/>
      <c r="F40" s="302"/>
      <c r="G40" s="271"/>
      <c r="H40" s="110">
        <f t="shared" ref="H40:H49" si="1">+E40*F40</f>
        <v>0</v>
      </c>
    </row>
    <row r="41" spans="1:8" x14ac:dyDescent="0.25">
      <c r="A41" s="54" t="s">
        <v>82</v>
      </c>
      <c r="B41" s="259"/>
      <c r="C41" s="260"/>
      <c r="D41" s="260"/>
      <c r="E41" s="261"/>
      <c r="F41" s="302"/>
      <c r="G41" s="271"/>
      <c r="H41" s="110">
        <f t="shared" si="1"/>
        <v>0</v>
      </c>
    </row>
    <row r="42" spans="1:8" x14ac:dyDescent="0.25">
      <c r="A42" s="143" t="s">
        <v>94</v>
      </c>
      <c r="B42" s="259"/>
      <c r="C42" s="260"/>
      <c r="D42" s="260"/>
      <c r="E42" s="261"/>
      <c r="F42" s="302"/>
      <c r="G42" s="271"/>
      <c r="H42" s="110">
        <f t="shared" si="1"/>
        <v>0</v>
      </c>
    </row>
    <row r="43" spans="1:8" x14ac:dyDescent="0.25">
      <c r="A43" s="54" t="s">
        <v>95</v>
      </c>
      <c r="B43" s="259"/>
      <c r="C43" s="260"/>
      <c r="D43" s="260"/>
      <c r="E43" s="261"/>
      <c r="F43" s="302"/>
      <c r="G43" s="271"/>
      <c r="H43" s="110">
        <f t="shared" si="1"/>
        <v>0</v>
      </c>
    </row>
    <row r="44" spans="1:8" x14ac:dyDescent="0.25">
      <c r="A44" s="54" t="s">
        <v>96</v>
      </c>
      <c r="B44" s="259"/>
      <c r="C44" s="260"/>
      <c r="D44" s="260"/>
      <c r="E44" s="261"/>
      <c r="F44" s="302"/>
      <c r="G44" s="271"/>
      <c r="H44" s="110">
        <f t="shared" si="1"/>
        <v>0</v>
      </c>
    </row>
    <row r="45" spans="1:8" x14ac:dyDescent="0.25">
      <c r="A45" s="54"/>
      <c r="B45" s="259"/>
      <c r="C45" s="260"/>
      <c r="D45" s="260"/>
      <c r="E45" s="261"/>
      <c r="F45" s="302"/>
      <c r="G45" s="271"/>
      <c r="H45" s="110">
        <f t="shared" si="1"/>
        <v>0</v>
      </c>
    </row>
    <row r="46" spans="1:8" x14ac:dyDescent="0.25">
      <c r="A46" s="54"/>
      <c r="B46" s="259"/>
      <c r="C46" s="260"/>
      <c r="D46" s="260"/>
      <c r="E46" s="261"/>
      <c r="F46" s="302"/>
      <c r="G46" s="271"/>
      <c r="H46" s="110">
        <f t="shared" si="1"/>
        <v>0</v>
      </c>
    </row>
    <row r="47" spans="1:8" x14ac:dyDescent="0.25">
      <c r="A47" s="54"/>
      <c r="B47" s="259"/>
      <c r="C47" s="260"/>
      <c r="D47" s="260"/>
      <c r="E47" s="261"/>
      <c r="F47" s="302"/>
      <c r="G47" s="271"/>
      <c r="H47" s="110">
        <f t="shared" si="1"/>
        <v>0</v>
      </c>
    </row>
    <row r="48" spans="1:8" x14ac:dyDescent="0.25">
      <c r="A48" s="54"/>
      <c r="B48" s="259"/>
      <c r="C48" s="260"/>
      <c r="D48" s="260"/>
      <c r="E48" s="261"/>
      <c r="F48" s="302"/>
      <c r="G48" s="271"/>
      <c r="H48" s="110">
        <f t="shared" si="1"/>
        <v>0</v>
      </c>
    </row>
    <row r="49" spans="1:8" x14ac:dyDescent="0.25">
      <c r="A49" s="286"/>
      <c r="B49" s="272"/>
      <c r="C49" s="273"/>
      <c r="D49" s="273"/>
      <c r="E49" s="274"/>
      <c r="F49" s="303"/>
      <c r="G49" s="253"/>
      <c r="H49" s="111">
        <f t="shared" si="1"/>
        <v>0</v>
      </c>
    </row>
    <row r="50" spans="1:8" ht="15.75" x14ac:dyDescent="0.25">
      <c r="A50" s="304"/>
      <c r="B50" s="127"/>
      <c r="C50" s="127"/>
      <c r="D50" s="127"/>
      <c r="E50" s="127"/>
      <c r="F50" s="98" t="s">
        <v>98</v>
      </c>
      <c r="G50" s="127"/>
      <c r="H50" s="117">
        <f>SUM(H39:H49)</f>
        <v>0</v>
      </c>
    </row>
    <row r="51" spans="1:8" ht="30.75" customHeight="1" x14ac:dyDescent="0.45">
      <c r="A51" s="118" t="s">
        <v>104</v>
      </c>
      <c r="B51" s="305"/>
      <c r="C51" s="305"/>
      <c r="D51" s="305"/>
      <c r="E51" s="305"/>
      <c r="F51" s="306"/>
      <c r="G51" s="305"/>
      <c r="H51" s="121">
        <f>+H50+H36+H25+H15</f>
        <v>0</v>
      </c>
    </row>
    <row r="52" spans="1:8" x14ac:dyDescent="0.25">
      <c r="A52" s="114" t="s">
        <v>125</v>
      </c>
      <c r="B52" s="114"/>
      <c r="C52" s="114"/>
      <c r="D52" s="114"/>
      <c r="E52" s="114"/>
      <c r="F52" s="114"/>
      <c r="G52" s="114"/>
      <c r="H52" s="114"/>
    </row>
    <row r="53" spans="1:8" x14ac:dyDescent="0.25">
      <c r="A53" s="28"/>
    </row>
  </sheetData>
  <sheetProtection algorithmName="SHA-512" hashValue="uXEyN2Iac9ZnHWtTTA1VYO5U1ArurWmJ1njefM1WdcGVDesx0rSBVWLm3mO7P5ngDcAgF8Ww1V46R9dgP9iuNg==" saltValue="RZro7XPPja1VANvjp4X/zw==" spinCount="100000" sheet="1" objects="1" scenarios="1"/>
  <protectedRanges>
    <protectedRange sqref="F40:G49" name="Range10"/>
    <protectedRange sqref="B28:G33 B39:G39 B40:E49" name="Range9"/>
    <protectedRange sqref="B22:G23" name="Range8"/>
    <protectedRange sqref="B18:G19" name="Range7"/>
    <protectedRange sqref="B15:C15" name="Range6"/>
    <protectedRange sqref="F11:G12" name="Range5"/>
    <protectedRange sqref="B11:C12" name="Range4"/>
    <protectedRange sqref="F7:F8" name="Range3"/>
    <protectedRange sqref="C7:C8" name="Range2"/>
    <protectedRange sqref="B3:H6" name="Range1"/>
  </protectedRanges>
  <mergeCells count="70">
    <mergeCell ref="B46:D46"/>
    <mergeCell ref="B47:D47"/>
    <mergeCell ref="B48:D48"/>
    <mergeCell ref="B49:D49"/>
    <mergeCell ref="B41:D41"/>
    <mergeCell ref="B42:D42"/>
    <mergeCell ref="B43:D43"/>
    <mergeCell ref="B44:D44"/>
    <mergeCell ref="B45:D45"/>
    <mergeCell ref="F15:G15"/>
    <mergeCell ref="A1:H1"/>
    <mergeCell ref="A2:H2"/>
    <mergeCell ref="B3:H3"/>
    <mergeCell ref="B4:H4"/>
    <mergeCell ref="B5:H5"/>
    <mergeCell ref="B6:H6"/>
    <mergeCell ref="A7:B7"/>
    <mergeCell ref="D7:E7"/>
    <mergeCell ref="A8:B8"/>
    <mergeCell ref="D8:E8"/>
    <mergeCell ref="A9:H9"/>
    <mergeCell ref="A16:H16"/>
    <mergeCell ref="A17:A19"/>
    <mergeCell ref="B17:D17"/>
    <mergeCell ref="F17:G17"/>
    <mergeCell ref="B18:D18"/>
    <mergeCell ref="F18:G18"/>
    <mergeCell ref="B19:D19"/>
    <mergeCell ref="F19:G19"/>
    <mergeCell ref="B21:D21"/>
    <mergeCell ref="F21:G21"/>
    <mergeCell ref="B22:D22"/>
    <mergeCell ref="F22:G22"/>
    <mergeCell ref="B23:D23"/>
    <mergeCell ref="F23:G23"/>
    <mergeCell ref="B24:D24"/>
    <mergeCell ref="F24:G24"/>
    <mergeCell ref="B27:D27"/>
    <mergeCell ref="F27:G27"/>
    <mergeCell ref="B28:D28"/>
    <mergeCell ref="F28:G28"/>
    <mergeCell ref="B29:D29"/>
    <mergeCell ref="F29:G29"/>
    <mergeCell ref="B30:D30"/>
    <mergeCell ref="F30:G30"/>
    <mergeCell ref="B31:D31"/>
    <mergeCell ref="F31:G31"/>
    <mergeCell ref="F40:G40"/>
    <mergeCell ref="F32:G32"/>
    <mergeCell ref="B33:D33"/>
    <mergeCell ref="F33:G33"/>
    <mergeCell ref="B34:D34"/>
    <mergeCell ref="F34:G34"/>
    <mergeCell ref="B35:D35"/>
    <mergeCell ref="F35:G35"/>
    <mergeCell ref="B40:D40"/>
    <mergeCell ref="A37:H37"/>
    <mergeCell ref="B38:D38"/>
    <mergeCell ref="F38:G38"/>
    <mergeCell ref="B39:D39"/>
    <mergeCell ref="F39:G39"/>
    <mergeCell ref="F47:G47"/>
    <mergeCell ref="F48:G48"/>
    <mergeCell ref="F49:G49"/>
    <mergeCell ref="F41:G41"/>
    <mergeCell ref="F42:G42"/>
    <mergeCell ref="F43:G43"/>
    <mergeCell ref="F44:G44"/>
    <mergeCell ref="F45:G45"/>
    <mergeCell ref="F46:G46"/>
  </mergeCells>
  <pageMargins left="0.7" right="0.5" top="0.57999999999999996" bottom="0.5625" header="0.3" footer="0.3"/>
  <pageSetup scale="85" orientation="portrait" r:id="rId1"/>
  <headerFooter>
    <oddFooter xml:space="preserve">&amp;C5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34" workbookViewId="0">
      <selection activeCell="F39" sqref="F39:G39"/>
    </sheetView>
  </sheetViews>
  <sheetFormatPr defaultRowHeight="15" x14ac:dyDescent="0.25"/>
  <cols>
    <col min="1" max="1" width="28.5703125" style="23" customWidth="1"/>
    <col min="2" max="3" width="10.7109375" customWidth="1"/>
    <col min="4" max="4" width="11.140625" customWidth="1"/>
    <col min="5" max="5" width="9.140625" customWidth="1"/>
    <col min="6" max="6" width="10.7109375" customWidth="1"/>
    <col min="7" max="7" width="10.42578125" customWidth="1"/>
    <col min="8" max="8" width="16.140625" customWidth="1"/>
  </cols>
  <sheetData>
    <row r="1" spans="1:8" ht="25.5" customHeight="1" x14ac:dyDescent="0.45">
      <c r="A1" s="215" t="s">
        <v>107</v>
      </c>
      <c r="B1" s="216"/>
      <c r="C1" s="216"/>
      <c r="D1" s="216"/>
      <c r="E1" s="216"/>
      <c r="F1" s="216"/>
      <c r="G1" s="216"/>
      <c r="H1" s="217"/>
    </row>
    <row r="2" spans="1:8" ht="23.25" customHeight="1" x14ac:dyDescent="0.45">
      <c r="A2" s="218" t="s">
        <v>20</v>
      </c>
      <c r="B2" s="219"/>
      <c r="C2" s="219"/>
      <c r="D2" s="219"/>
      <c r="E2" s="219"/>
      <c r="F2" s="219"/>
      <c r="G2" s="219"/>
      <c r="H2" s="220"/>
    </row>
    <row r="3" spans="1:8" ht="21.75" customHeight="1" x14ac:dyDescent="0.25">
      <c r="A3" s="52" t="s">
        <v>19</v>
      </c>
      <c r="B3" s="235"/>
      <c r="C3" s="235"/>
      <c r="D3" s="235"/>
      <c r="E3" s="235"/>
      <c r="F3" s="235"/>
      <c r="G3" s="235"/>
      <c r="H3" s="236"/>
    </row>
    <row r="4" spans="1:8" ht="18.75" customHeight="1" x14ac:dyDescent="0.25">
      <c r="A4" s="53" t="s">
        <v>21</v>
      </c>
      <c r="B4" s="237"/>
      <c r="C4" s="237"/>
      <c r="D4" s="237"/>
      <c r="E4" s="237"/>
      <c r="F4" s="237"/>
      <c r="G4" s="237"/>
      <c r="H4" s="238"/>
    </row>
    <row r="5" spans="1:8" ht="18.75" customHeight="1" x14ac:dyDescent="0.25">
      <c r="A5" s="53" t="s">
        <v>22</v>
      </c>
      <c r="B5" s="237"/>
      <c r="C5" s="237"/>
      <c r="D5" s="237"/>
      <c r="E5" s="237"/>
      <c r="F5" s="237"/>
      <c r="G5" s="237"/>
      <c r="H5" s="238"/>
    </row>
    <row r="6" spans="1:8" ht="51" customHeight="1" x14ac:dyDescent="0.25">
      <c r="A6" s="54" t="s">
        <v>23</v>
      </c>
      <c r="B6" s="239"/>
      <c r="C6" s="239"/>
      <c r="D6" s="239"/>
      <c r="E6" s="239"/>
      <c r="F6" s="239"/>
      <c r="G6" s="239"/>
      <c r="H6" s="240"/>
    </row>
    <row r="7" spans="1:8" ht="18.75" customHeight="1" x14ac:dyDescent="0.25">
      <c r="A7" s="214" t="s">
        <v>24</v>
      </c>
      <c r="B7" s="214"/>
      <c r="C7" s="241"/>
      <c r="D7" s="214" t="s">
        <v>25</v>
      </c>
      <c r="E7" s="214"/>
      <c r="F7" s="241"/>
      <c r="G7" s="52"/>
      <c r="H7" s="55"/>
    </row>
    <row r="8" spans="1:8" ht="18.75" customHeight="1" x14ac:dyDescent="0.25">
      <c r="A8" s="214" t="s">
        <v>26</v>
      </c>
      <c r="B8" s="214"/>
      <c r="C8" s="241"/>
      <c r="D8" s="214" t="s">
        <v>27</v>
      </c>
      <c r="E8" s="214"/>
      <c r="F8" s="241"/>
      <c r="G8" s="56"/>
      <c r="H8" s="57"/>
    </row>
    <row r="9" spans="1:8" x14ac:dyDescent="0.25">
      <c r="A9" s="190" t="s">
        <v>86</v>
      </c>
      <c r="B9" s="186"/>
      <c r="C9" s="186"/>
      <c r="D9" s="186"/>
      <c r="E9" s="186"/>
      <c r="F9" s="186"/>
      <c r="G9" s="186"/>
      <c r="H9" s="206"/>
    </row>
    <row r="10" spans="1:8" x14ac:dyDescent="0.25">
      <c r="A10" s="275"/>
      <c r="B10" s="134" t="s">
        <v>34</v>
      </c>
      <c r="C10" s="135" t="s">
        <v>35</v>
      </c>
      <c r="D10" s="137" t="s">
        <v>63</v>
      </c>
      <c r="E10" s="275"/>
      <c r="F10" s="135" t="s">
        <v>34</v>
      </c>
      <c r="G10" s="135" t="s">
        <v>35</v>
      </c>
      <c r="H10" s="137" t="s">
        <v>63</v>
      </c>
    </row>
    <row r="11" spans="1:8" x14ac:dyDescent="0.25">
      <c r="A11" s="58" t="s">
        <v>78</v>
      </c>
      <c r="B11" s="276"/>
      <c r="C11" s="277"/>
      <c r="D11" s="59">
        <f>+B11*C11</f>
        <v>0</v>
      </c>
      <c r="E11" s="60" t="s">
        <v>32</v>
      </c>
      <c r="F11" s="278"/>
      <c r="G11" s="277"/>
      <c r="H11" s="279">
        <f>+F11*G11</f>
        <v>0</v>
      </c>
    </row>
    <row r="12" spans="1:8" x14ac:dyDescent="0.25">
      <c r="A12" s="58" t="s">
        <v>31</v>
      </c>
      <c r="B12" s="280"/>
      <c r="C12" s="281"/>
      <c r="D12" s="62">
        <f>+B12*C12</f>
        <v>0</v>
      </c>
      <c r="E12" s="60" t="s">
        <v>33</v>
      </c>
      <c r="F12" s="280"/>
      <c r="G12" s="281"/>
      <c r="H12" s="62">
        <f>+F12*G12</f>
        <v>0</v>
      </c>
    </row>
    <row r="13" spans="1:8" x14ac:dyDescent="0.25">
      <c r="A13" s="58"/>
      <c r="B13" s="65" t="s">
        <v>84</v>
      </c>
      <c r="C13" s="282"/>
      <c r="D13" s="62">
        <f>+D11+D12</f>
        <v>0</v>
      </c>
      <c r="E13" s="60"/>
      <c r="F13" s="65" t="s">
        <v>84</v>
      </c>
      <c r="G13" s="282"/>
      <c r="H13" s="62">
        <f>+H11+H12</f>
        <v>0</v>
      </c>
    </row>
    <row r="14" spans="1:8" x14ac:dyDescent="0.25">
      <c r="A14" s="58"/>
      <c r="B14" s="128" t="s">
        <v>34</v>
      </c>
      <c r="C14" s="129" t="s">
        <v>35</v>
      </c>
      <c r="D14" s="136" t="s">
        <v>63</v>
      </c>
      <c r="E14" s="60"/>
      <c r="F14" s="283"/>
      <c r="G14" s="284"/>
      <c r="H14" s="72"/>
    </row>
    <row r="15" spans="1:8" ht="15.75" x14ac:dyDescent="0.25">
      <c r="A15" s="73" t="s">
        <v>36</v>
      </c>
      <c r="B15" s="242"/>
      <c r="C15" s="243"/>
      <c r="D15" s="62">
        <f>+B15*C15</f>
        <v>0</v>
      </c>
      <c r="E15" s="285"/>
      <c r="F15" s="207" t="s">
        <v>85</v>
      </c>
      <c r="G15" s="208"/>
      <c r="H15" s="75">
        <f>+H13+D13+D15</f>
        <v>0</v>
      </c>
    </row>
    <row r="16" spans="1:8" x14ac:dyDescent="0.25">
      <c r="A16" s="209" t="s">
        <v>87</v>
      </c>
      <c r="B16" s="210"/>
      <c r="C16" s="210"/>
      <c r="D16" s="210"/>
      <c r="E16" s="210"/>
      <c r="F16" s="210"/>
      <c r="G16" s="210"/>
      <c r="H16" s="211"/>
    </row>
    <row r="17" spans="1:8" x14ac:dyDescent="0.25">
      <c r="A17" s="212" t="s">
        <v>38</v>
      </c>
      <c r="B17" s="190" t="s">
        <v>39</v>
      </c>
      <c r="C17" s="186"/>
      <c r="D17" s="186"/>
      <c r="E17" s="76" t="s">
        <v>40</v>
      </c>
      <c r="F17" s="186" t="s">
        <v>34</v>
      </c>
      <c r="G17" s="206"/>
      <c r="H17" s="77" t="s">
        <v>63</v>
      </c>
    </row>
    <row r="18" spans="1:8" x14ac:dyDescent="0.25">
      <c r="A18" s="213"/>
      <c r="B18" s="244"/>
      <c r="C18" s="245"/>
      <c r="D18" s="245"/>
      <c r="E18" s="246"/>
      <c r="F18" s="247"/>
      <c r="G18" s="248"/>
      <c r="H18" s="110">
        <f>+E18*F18</f>
        <v>0</v>
      </c>
    </row>
    <row r="19" spans="1:8" x14ac:dyDescent="0.25">
      <c r="A19" s="213"/>
      <c r="B19" s="249"/>
      <c r="C19" s="250"/>
      <c r="D19" s="250"/>
      <c r="E19" s="251"/>
      <c r="F19" s="252"/>
      <c r="G19" s="253"/>
      <c r="H19" s="110">
        <f>+E19*F19</f>
        <v>0</v>
      </c>
    </row>
    <row r="20" spans="1:8" x14ac:dyDescent="0.25">
      <c r="A20" s="286"/>
      <c r="B20" s="287"/>
      <c r="C20" s="288"/>
      <c r="D20" s="288"/>
      <c r="E20" s="81" t="s">
        <v>84</v>
      </c>
      <c r="F20" s="138"/>
      <c r="G20" s="83"/>
      <c r="H20" s="84">
        <f>SUM(H18:H19)</f>
        <v>0</v>
      </c>
    </row>
    <row r="21" spans="1:8" x14ac:dyDescent="0.25">
      <c r="A21" s="143"/>
      <c r="B21" s="190" t="s">
        <v>39</v>
      </c>
      <c r="C21" s="186"/>
      <c r="D21" s="186"/>
      <c r="E21" s="76" t="s">
        <v>40</v>
      </c>
      <c r="F21" s="204" t="s">
        <v>34</v>
      </c>
      <c r="G21" s="205"/>
      <c r="H21" s="86" t="s">
        <v>63</v>
      </c>
    </row>
    <row r="22" spans="1:8" x14ac:dyDescent="0.25">
      <c r="A22" s="143" t="s">
        <v>41</v>
      </c>
      <c r="B22" s="244"/>
      <c r="C22" s="245"/>
      <c r="D22" s="245"/>
      <c r="E22" s="246"/>
      <c r="F22" s="247"/>
      <c r="G22" s="248"/>
      <c r="H22" s="110">
        <f>+E22*F22</f>
        <v>0</v>
      </c>
    </row>
    <row r="23" spans="1:8" x14ac:dyDescent="0.25">
      <c r="A23" s="143"/>
      <c r="B23" s="254"/>
      <c r="C23" s="255"/>
      <c r="D23" s="256"/>
      <c r="E23" s="251"/>
      <c r="F23" s="257"/>
      <c r="G23" s="258"/>
      <c r="H23" s="110">
        <f>+E23*F23</f>
        <v>0</v>
      </c>
    </row>
    <row r="24" spans="1:8" x14ac:dyDescent="0.25">
      <c r="A24" s="289"/>
      <c r="B24" s="290"/>
      <c r="C24" s="291"/>
      <c r="D24" s="291"/>
      <c r="E24" s="89" t="s">
        <v>84</v>
      </c>
      <c r="F24" s="292"/>
      <c r="G24" s="293"/>
      <c r="H24" s="84">
        <f>+H22+H23</f>
        <v>0</v>
      </c>
    </row>
    <row r="25" spans="1:8" ht="15.75" x14ac:dyDescent="0.25">
      <c r="A25" s="286"/>
      <c r="B25" s="288"/>
      <c r="C25" s="288"/>
      <c r="D25" s="288"/>
      <c r="E25" s="81"/>
      <c r="F25" s="91" t="s">
        <v>88</v>
      </c>
      <c r="G25" s="138"/>
      <c r="H25" s="75">
        <f>+H24+H20</f>
        <v>0</v>
      </c>
    </row>
    <row r="26" spans="1:8" x14ac:dyDescent="0.25">
      <c r="A26" s="143"/>
      <c r="B26" s="140"/>
      <c r="C26" s="140"/>
      <c r="D26" s="140" t="s">
        <v>89</v>
      </c>
      <c r="E26" s="140"/>
      <c r="F26" s="140"/>
      <c r="G26" s="140"/>
      <c r="H26" s="141"/>
    </row>
    <row r="27" spans="1:8" x14ac:dyDescent="0.25">
      <c r="A27" s="142"/>
      <c r="B27" s="190" t="s">
        <v>39</v>
      </c>
      <c r="C27" s="186"/>
      <c r="D27" s="186"/>
      <c r="E27" s="76" t="s">
        <v>46</v>
      </c>
      <c r="F27" s="186" t="s">
        <v>34</v>
      </c>
      <c r="G27" s="186"/>
      <c r="H27" s="137" t="s">
        <v>63</v>
      </c>
    </row>
    <row r="28" spans="1:8" x14ac:dyDescent="0.25">
      <c r="A28" s="143" t="s">
        <v>42</v>
      </c>
      <c r="B28" s="259"/>
      <c r="C28" s="260"/>
      <c r="D28" s="260"/>
      <c r="E28" s="261"/>
      <c r="F28" s="262"/>
      <c r="G28" s="263"/>
      <c r="H28" s="109">
        <f>+E28*F28</f>
        <v>0</v>
      </c>
    </row>
    <row r="29" spans="1:8" x14ac:dyDescent="0.25">
      <c r="A29" s="139"/>
      <c r="B29" s="264"/>
      <c r="C29" s="265"/>
      <c r="D29" s="265"/>
      <c r="E29" s="261"/>
      <c r="F29" s="266"/>
      <c r="G29" s="267"/>
      <c r="H29" s="110">
        <f t="shared" ref="H29:H33" si="0">+E29*F29</f>
        <v>0</v>
      </c>
    </row>
    <row r="30" spans="1:8" x14ac:dyDescent="0.25">
      <c r="A30" s="143" t="s">
        <v>43</v>
      </c>
      <c r="B30" s="264"/>
      <c r="C30" s="265"/>
      <c r="D30" s="265"/>
      <c r="E30" s="261"/>
      <c r="F30" s="266"/>
      <c r="G30" s="267"/>
      <c r="H30" s="110">
        <f t="shared" si="0"/>
        <v>0</v>
      </c>
    </row>
    <row r="31" spans="1:8" x14ac:dyDescent="0.25">
      <c r="A31" s="143"/>
      <c r="B31" s="259"/>
      <c r="C31" s="260"/>
      <c r="D31" s="260"/>
      <c r="E31" s="261"/>
      <c r="F31" s="266"/>
      <c r="G31" s="267"/>
      <c r="H31" s="110">
        <f t="shared" si="0"/>
        <v>0</v>
      </c>
    </row>
    <row r="32" spans="1:8" x14ac:dyDescent="0.25">
      <c r="A32" s="143" t="s">
        <v>90</v>
      </c>
      <c r="B32" s="268"/>
      <c r="C32" s="269"/>
      <c r="D32" s="270"/>
      <c r="E32" s="261"/>
      <c r="F32" s="266"/>
      <c r="G32" s="267"/>
      <c r="H32" s="110">
        <f t="shared" si="0"/>
        <v>0</v>
      </c>
    </row>
    <row r="33" spans="1:8" x14ac:dyDescent="0.25">
      <c r="A33" s="98"/>
      <c r="B33" s="254"/>
      <c r="C33" s="255"/>
      <c r="D33" s="256"/>
      <c r="E33" s="251"/>
      <c r="F33" s="252"/>
      <c r="G33" s="257"/>
      <c r="H33" s="111">
        <f t="shared" si="0"/>
        <v>0</v>
      </c>
    </row>
    <row r="34" spans="1:8" ht="0.75" customHeight="1" x14ac:dyDescent="0.25">
      <c r="A34" s="143"/>
      <c r="B34" s="209"/>
      <c r="C34" s="210"/>
      <c r="D34" s="210"/>
      <c r="E34" s="140"/>
      <c r="F34" s="294"/>
      <c r="G34" s="294"/>
      <c r="H34" s="59"/>
    </row>
    <row r="35" spans="1:8" hidden="1" x14ac:dyDescent="0.25">
      <c r="A35" s="143"/>
      <c r="B35" s="295"/>
      <c r="C35" s="296"/>
      <c r="D35" s="296"/>
      <c r="E35" s="297"/>
      <c r="F35" s="298">
        <v>0</v>
      </c>
      <c r="G35" s="299"/>
      <c r="H35" s="59"/>
    </row>
    <row r="36" spans="1:8" ht="15.75" x14ac:dyDescent="0.25">
      <c r="A36" s="286"/>
      <c r="B36" s="104"/>
      <c r="C36" s="104"/>
      <c r="D36" s="104"/>
      <c r="E36" s="104"/>
      <c r="F36" s="103" t="s">
        <v>101</v>
      </c>
      <c r="G36" s="104"/>
      <c r="H36" s="105">
        <f>SUM(H28:H34)</f>
        <v>0</v>
      </c>
    </row>
    <row r="37" spans="1:8" x14ac:dyDescent="0.25">
      <c r="A37" s="190" t="s">
        <v>91</v>
      </c>
      <c r="B37" s="191"/>
      <c r="C37" s="191"/>
      <c r="D37" s="191"/>
      <c r="E37" s="191"/>
      <c r="F37" s="191"/>
      <c r="G37" s="191"/>
      <c r="H37" s="192"/>
    </row>
    <row r="38" spans="1:8" x14ac:dyDescent="0.25">
      <c r="A38" s="300"/>
      <c r="B38" s="186" t="s">
        <v>39</v>
      </c>
      <c r="C38" s="186"/>
      <c r="D38" s="187"/>
      <c r="E38" s="126" t="s">
        <v>97</v>
      </c>
      <c r="F38" s="188" t="s">
        <v>34</v>
      </c>
      <c r="G38" s="189"/>
      <c r="H38" s="108" t="s">
        <v>63</v>
      </c>
    </row>
    <row r="39" spans="1:8" x14ac:dyDescent="0.25">
      <c r="A39" s="54" t="s">
        <v>92</v>
      </c>
      <c r="B39" s="244" t="s">
        <v>126</v>
      </c>
      <c r="C39" s="245"/>
      <c r="D39" s="245"/>
      <c r="E39" s="246"/>
      <c r="F39" s="247"/>
      <c r="G39" s="248"/>
      <c r="H39" s="109">
        <f>+E39*F39</f>
        <v>0</v>
      </c>
    </row>
    <row r="40" spans="1:8" x14ac:dyDescent="0.25">
      <c r="A40" s="54" t="s">
        <v>93</v>
      </c>
      <c r="B40" s="259"/>
      <c r="C40" s="260"/>
      <c r="D40" s="260"/>
      <c r="E40" s="261"/>
      <c r="F40" s="266"/>
      <c r="G40" s="301"/>
      <c r="H40" s="110">
        <f t="shared" ref="H40:H49" si="1">+E40*F40</f>
        <v>0</v>
      </c>
    </row>
    <row r="41" spans="1:8" x14ac:dyDescent="0.25">
      <c r="A41" s="54" t="s">
        <v>82</v>
      </c>
      <c r="B41" s="259"/>
      <c r="C41" s="260"/>
      <c r="D41" s="260"/>
      <c r="E41" s="261"/>
      <c r="F41" s="266"/>
      <c r="G41" s="301"/>
      <c r="H41" s="110">
        <f t="shared" si="1"/>
        <v>0</v>
      </c>
    </row>
    <row r="42" spans="1:8" x14ac:dyDescent="0.25">
      <c r="A42" s="143" t="s">
        <v>94</v>
      </c>
      <c r="B42" s="259"/>
      <c r="C42" s="260"/>
      <c r="D42" s="260"/>
      <c r="E42" s="261"/>
      <c r="F42" s="266"/>
      <c r="G42" s="301"/>
      <c r="H42" s="110">
        <f t="shared" si="1"/>
        <v>0</v>
      </c>
    </row>
    <row r="43" spans="1:8" x14ac:dyDescent="0.25">
      <c r="A43" s="54" t="s">
        <v>95</v>
      </c>
      <c r="B43" s="259"/>
      <c r="C43" s="260"/>
      <c r="D43" s="260"/>
      <c r="E43" s="261"/>
      <c r="F43" s="302"/>
      <c r="G43" s="271"/>
      <c r="H43" s="110">
        <f t="shared" si="1"/>
        <v>0</v>
      </c>
    </row>
    <row r="44" spans="1:8" x14ac:dyDescent="0.25">
      <c r="A44" s="54" t="s">
        <v>96</v>
      </c>
      <c r="B44" s="259"/>
      <c r="C44" s="260"/>
      <c r="D44" s="260"/>
      <c r="E44" s="261"/>
      <c r="F44" s="302"/>
      <c r="G44" s="271"/>
      <c r="H44" s="110">
        <f t="shared" si="1"/>
        <v>0</v>
      </c>
    </row>
    <row r="45" spans="1:8" x14ac:dyDescent="0.25">
      <c r="A45" s="54"/>
      <c r="B45" s="259"/>
      <c r="C45" s="260"/>
      <c r="D45" s="260"/>
      <c r="E45" s="261"/>
      <c r="F45" s="302"/>
      <c r="G45" s="271"/>
      <c r="H45" s="110">
        <f t="shared" si="1"/>
        <v>0</v>
      </c>
    </row>
    <row r="46" spans="1:8" x14ac:dyDescent="0.25">
      <c r="A46" s="54"/>
      <c r="B46" s="259"/>
      <c r="C46" s="260"/>
      <c r="D46" s="260"/>
      <c r="E46" s="261"/>
      <c r="F46" s="302"/>
      <c r="G46" s="271"/>
      <c r="H46" s="110">
        <f t="shared" si="1"/>
        <v>0</v>
      </c>
    </row>
    <row r="47" spans="1:8" x14ac:dyDescent="0.25">
      <c r="A47" s="54"/>
      <c r="B47" s="259"/>
      <c r="C47" s="260"/>
      <c r="D47" s="260"/>
      <c r="E47" s="261"/>
      <c r="F47" s="302"/>
      <c r="G47" s="271"/>
      <c r="H47" s="110">
        <f t="shared" si="1"/>
        <v>0</v>
      </c>
    </row>
    <row r="48" spans="1:8" x14ac:dyDescent="0.25">
      <c r="A48" s="54"/>
      <c r="B48" s="259"/>
      <c r="C48" s="260"/>
      <c r="D48" s="260"/>
      <c r="E48" s="261"/>
      <c r="F48" s="302"/>
      <c r="G48" s="271"/>
      <c r="H48" s="110">
        <f t="shared" si="1"/>
        <v>0</v>
      </c>
    </row>
    <row r="49" spans="1:8" x14ac:dyDescent="0.25">
      <c r="A49" s="286"/>
      <c r="B49" s="272"/>
      <c r="C49" s="273"/>
      <c r="D49" s="273"/>
      <c r="E49" s="274"/>
      <c r="F49" s="303"/>
      <c r="G49" s="253"/>
      <c r="H49" s="111">
        <f t="shared" si="1"/>
        <v>0</v>
      </c>
    </row>
    <row r="50" spans="1:8" ht="15.75" x14ac:dyDescent="0.25">
      <c r="A50" s="304"/>
      <c r="B50" s="127"/>
      <c r="C50" s="127"/>
      <c r="D50" s="127"/>
      <c r="E50" s="127"/>
      <c r="F50" s="98" t="s">
        <v>98</v>
      </c>
      <c r="G50" s="127"/>
      <c r="H50" s="117">
        <f>SUM(H39:H49)</f>
        <v>0</v>
      </c>
    </row>
    <row r="51" spans="1:8" ht="30.75" customHeight="1" x14ac:dyDescent="0.45">
      <c r="A51" s="118" t="s">
        <v>106</v>
      </c>
      <c r="B51" s="305"/>
      <c r="C51" s="305"/>
      <c r="D51" s="305"/>
      <c r="E51" s="305"/>
      <c r="F51" s="306"/>
      <c r="G51" s="305"/>
      <c r="H51" s="121">
        <f>+H50+H36+H25+H15</f>
        <v>0</v>
      </c>
    </row>
    <row r="52" spans="1:8" x14ac:dyDescent="0.25">
      <c r="A52" s="114" t="s">
        <v>125</v>
      </c>
      <c r="B52" s="114"/>
      <c r="C52" s="114"/>
      <c r="D52" s="114"/>
      <c r="E52" s="114"/>
      <c r="F52" s="114"/>
      <c r="G52" s="114"/>
      <c r="H52" s="114"/>
    </row>
    <row r="53" spans="1:8" x14ac:dyDescent="0.25">
      <c r="A53" s="28"/>
    </row>
  </sheetData>
  <sheetProtection algorithmName="SHA-512" hashValue="FBRL2l1LBYdvDIqSzYV5rr/s/vL2tCapv467AEILI9nbWvr0w32WQc/79KmRNpoA1HBxR56fmoENXS2d7UaB7g==" saltValue="BfZoA2lW84D19iOVitB64w==" spinCount="100000" sheet="1" objects="1" scenarios="1"/>
  <protectedRanges>
    <protectedRange sqref="F43:G49" name="Range10"/>
    <protectedRange sqref="B28:G33 B39:G42 B43:E49" name="Range9"/>
    <protectedRange sqref="B22:G23" name="Range8"/>
    <protectedRange sqref="B18:G19" name="Range7"/>
    <protectedRange sqref="B15:C15" name="Range6"/>
    <protectedRange sqref="F11:G12" name="Range5"/>
    <protectedRange sqref="B11:C12" name="Range4"/>
    <protectedRange sqref="F7:F8" name="Range3"/>
    <protectedRange sqref="C7:C8" name="Range2"/>
    <protectedRange sqref="B3:H6" name="Range1"/>
  </protectedRanges>
  <mergeCells count="70">
    <mergeCell ref="B46:D46"/>
    <mergeCell ref="B47:D47"/>
    <mergeCell ref="B48:D48"/>
    <mergeCell ref="B49:D49"/>
    <mergeCell ref="B41:D41"/>
    <mergeCell ref="B42:D42"/>
    <mergeCell ref="B43:D43"/>
    <mergeCell ref="B44:D44"/>
    <mergeCell ref="B45:D45"/>
    <mergeCell ref="F15:G15"/>
    <mergeCell ref="A1:H1"/>
    <mergeCell ref="A2:H2"/>
    <mergeCell ref="B3:H3"/>
    <mergeCell ref="B4:H4"/>
    <mergeCell ref="B5:H5"/>
    <mergeCell ref="B6:H6"/>
    <mergeCell ref="A7:B7"/>
    <mergeCell ref="D7:E7"/>
    <mergeCell ref="A8:B8"/>
    <mergeCell ref="D8:E8"/>
    <mergeCell ref="A9:H9"/>
    <mergeCell ref="A16:H16"/>
    <mergeCell ref="A17:A19"/>
    <mergeCell ref="B17:D17"/>
    <mergeCell ref="F17:G17"/>
    <mergeCell ref="B18:D18"/>
    <mergeCell ref="F18:G18"/>
    <mergeCell ref="B19:D19"/>
    <mergeCell ref="F19:G19"/>
    <mergeCell ref="B21:D21"/>
    <mergeCell ref="F21:G21"/>
    <mergeCell ref="B22:D22"/>
    <mergeCell ref="F22:G22"/>
    <mergeCell ref="B23:D23"/>
    <mergeCell ref="F23:G23"/>
    <mergeCell ref="B24:D24"/>
    <mergeCell ref="F24:G24"/>
    <mergeCell ref="B27:D27"/>
    <mergeCell ref="F27:G27"/>
    <mergeCell ref="B28:D28"/>
    <mergeCell ref="F28:G28"/>
    <mergeCell ref="B29:D29"/>
    <mergeCell ref="F29:G29"/>
    <mergeCell ref="B30:D30"/>
    <mergeCell ref="F30:G30"/>
    <mergeCell ref="B31:D31"/>
    <mergeCell ref="F31:G31"/>
    <mergeCell ref="F40:G40"/>
    <mergeCell ref="F32:G32"/>
    <mergeCell ref="B33:D33"/>
    <mergeCell ref="F33:G33"/>
    <mergeCell ref="B34:D34"/>
    <mergeCell ref="F34:G34"/>
    <mergeCell ref="B35:D35"/>
    <mergeCell ref="F35:G35"/>
    <mergeCell ref="B40:D40"/>
    <mergeCell ref="A37:H37"/>
    <mergeCell ref="B38:D38"/>
    <mergeCell ref="F38:G38"/>
    <mergeCell ref="B39:D39"/>
    <mergeCell ref="F39:G39"/>
    <mergeCell ref="F47:G47"/>
    <mergeCell ref="F48:G48"/>
    <mergeCell ref="F49:G49"/>
    <mergeCell ref="F41:G41"/>
    <mergeCell ref="F42:G42"/>
    <mergeCell ref="F43:G43"/>
    <mergeCell ref="F44:G44"/>
    <mergeCell ref="F45:G45"/>
    <mergeCell ref="F46:G46"/>
  </mergeCells>
  <pageMargins left="0.7" right="0.5" top="0.57999999999999996" bottom="0.5625" header="0.3" footer="0.3"/>
  <pageSetup scale="85" orientation="portrait" r:id="rId1"/>
  <headerFooter>
    <oddFooter xml:space="preserve">&amp;C6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sqref="A1:H1"/>
    </sheetView>
  </sheetViews>
  <sheetFormatPr defaultRowHeight="15" x14ac:dyDescent="0.25"/>
  <cols>
    <col min="1" max="1" width="28.5703125" style="23" customWidth="1"/>
    <col min="2" max="3" width="10.7109375" customWidth="1"/>
    <col min="4" max="4" width="11.140625" customWidth="1"/>
    <col min="5" max="5" width="9.140625" customWidth="1"/>
    <col min="6" max="6" width="10.7109375" customWidth="1"/>
    <col min="7" max="7" width="10.42578125" customWidth="1"/>
    <col min="8" max="8" width="16.140625" customWidth="1"/>
  </cols>
  <sheetData>
    <row r="1" spans="1:8" ht="25.5" customHeight="1" x14ac:dyDescent="0.45">
      <c r="A1" s="224" t="s">
        <v>109</v>
      </c>
      <c r="B1" s="225"/>
      <c r="C1" s="225"/>
      <c r="D1" s="225"/>
      <c r="E1" s="225"/>
      <c r="F1" s="225"/>
      <c r="G1" s="225"/>
      <c r="H1" s="226"/>
    </row>
    <row r="2" spans="1:8" ht="23.25" customHeight="1" x14ac:dyDescent="0.45">
      <c r="A2" s="227" t="s">
        <v>20</v>
      </c>
      <c r="B2" s="228"/>
      <c r="C2" s="228"/>
      <c r="D2" s="228"/>
      <c r="E2" s="228"/>
      <c r="F2" s="228"/>
      <c r="G2" s="228"/>
      <c r="H2" s="229"/>
    </row>
    <row r="3" spans="1:8" ht="21.75" customHeight="1" x14ac:dyDescent="0.25">
      <c r="A3" s="52" t="s">
        <v>19</v>
      </c>
      <c r="B3" s="235"/>
      <c r="C3" s="235"/>
      <c r="D3" s="235"/>
      <c r="E3" s="235"/>
      <c r="F3" s="235"/>
      <c r="G3" s="235"/>
      <c r="H3" s="236"/>
    </row>
    <row r="4" spans="1:8" ht="18.75" customHeight="1" x14ac:dyDescent="0.25">
      <c r="A4" s="53" t="s">
        <v>21</v>
      </c>
      <c r="B4" s="237"/>
      <c r="C4" s="237"/>
      <c r="D4" s="237"/>
      <c r="E4" s="237"/>
      <c r="F4" s="237"/>
      <c r="G4" s="237"/>
      <c r="H4" s="238"/>
    </row>
    <row r="5" spans="1:8" ht="18.75" customHeight="1" x14ac:dyDescent="0.25">
      <c r="A5" s="53" t="s">
        <v>22</v>
      </c>
      <c r="B5" s="237"/>
      <c r="C5" s="237"/>
      <c r="D5" s="237"/>
      <c r="E5" s="237"/>
      <c r="F5" s="237"/>
      <c r="G5" s="237"/>
      <c r="H5" s="238"/>
    </row>
    <row r="6" spans="1:8" ht="51" customHeight="1" x14ac:dyDescent="0.25">
      <c r="A6" s="54" t="s">
        <v>23</v>
      </c>
      <c r="B6" s="239"/>
      <c r="C6" s="239"/>
      <c r="D6" s="239"/>
      <c r="E6" s="239"/>
      <c r="F6" s="239"/>
      <c r="G6" s="239"/>
      <c r="H6" s="240"/>
    </row>
    <row r="7" spans="1:8" ht="18.75" customHeight="1" x14ac:dyDescent="0.25">
      <c r="A7" s="214" t="s">
        <v>24</v>
      </c>
      <c r="B7" s="214"/>
      <c r="C7" s="241"/>
      <c r="D7" s="214" t="s">
        <v>25</v>
      </c>
      <c r="E7" s="214"/>
      <c r="F7" s="241"/>
      <c r="G7" s="52"/>
      <c r="H7" s="55"/>
    </row>
    <row r="8" spans="1:8" ht="18.75" customHeight="1" x14ac:dyDescent="0.25">
      <c r="A8" s="214" t="s">
        <v>26</v>
      </c>
      <c r="B8" s="214"/>
      <c r="C8" s="241"/>
      <c r="D8" s="214" t="s">
        <v>27</v>
      </c>
      <c r="E8" s="214"/>
      <c r="F8" s="241"/>
      <c r="G8" s="56"/>
      <c r="H8" s="57"/>
    </row>
    <row r="9" spans="1:8" x14ac:dyDescent="0.25">
      <c r="A9" s="190" t="s">
        <v>86</v>
      </c>
      <c r="B9" s="186"/>
      <c r="C9" s="186"/>
      <c r="D9" s="186"/>
      <c r="E9" s="186"/>
      <c r="F9" s="186"/>
      <c r="G9" s="186"/>
      <c r="H9" s="206"/>
    </row>
    <row r="10" spans="1:8" x14ac:dyDescent="0.25">
      <c r="A10" s="24"/>
      <c r="B10" s="27" t="s">
        <v>34</v>
      </c>
      <c r="C10" s="25" t="s">
        <v>35</v>
      </c>
      <c r="D10" s="22" t="s">
        <v>63</v>
      </c>
      <c r="E10" s="26"/>
      <c r="F10" s="25" t="s">
        <v>34</v>
      </c>
      <c r="G10" s="25" t="s">
        <v>35</v>
      </c>
      <c r="H10" s="22" t="s">
        <v>63</v>
      </c>
    </row>
    <row r="11" spans="1:8" x14ac:dyDescent="0.25">
      <c r="A11" s="58" t="s">
        <v>78</v>
      </c>
      <c r="B11" s="230"/>
      <c r="C11" s="231"/>
      <c r="D11" s="59">
        <f>+B11*C11</f>
        <v>0</v>
      </c>
      <c r="E11" s="60" t="s">
        <v>32</v>
      </c>
      <c r="F11" s="234"/>
      <c r="G11" s="231"/>
      <c r="H11" s="61">
        <f>+F11*G11</f>
        <v>0</v>
      </c>
    </row>
    <row r="12" spans="1:8" x14ac:dyDescent="0.25">
      <c r="A12" s="58" t="s">
        <v>31</v>
      </c>
      <c r="B12" s="232"/>
      <c r="C12" s="233"/>
      <c r="D12" s="62">
        <f>+B12*C12</f>
        <v>0</v>
      </c>
      <c r="E12" s="60" t="s">
        <v>33</v>
      </c>
      <c r="F12" s="232"/>
      <c r="G12" s="233"/>
      <c r="H12" s="63">
        <f>+F12*G12</f>
        <v>0</v>
      </c>
    </row>
    <row r="13" spans="1:8" x14ac:dyDescent="0.25">
      <c r="A13" s="64"/>
      <c r="B13" s="65" t="s">
        <v>84</v>
      </c>
      <c r="C13" s="66"/>
      <c r="D13" s="62">
        <f>+D11+D12</f>
        <v>0</v>
      </c>
      <c r="E13" s="60"/>
      <c r="F13" s="65" t="s">
        <v>84</v>
      </c>
      <c r="G13" s="66"/>
      <c r="H13" s="62">
        <f>+H11+H12</f>
        <v>0</v>
      </c>
    </row>
    <row r="14" spans="1:8" x14ac:dyDescent="0.25">
      <c r="A14" s="64"/>
      <c r="B14" s="67" t="s">
        <v>34</v>
      </c>
      <c r="C14" s="68" t="s">
        <v>35</v>
      </c>
      <c r="D14" s="69" t="s">
        <v>63</v>
      </c>
      <c r="E14" s="60"/>
      <c r="F14" s="70"/>
      <c r="G14" s="71"/>
      <c r="H14" s="72"/>
    </row>
    <row r="15" spans="1:8" ht="15.75" x14ac:dyDescent="0.25">
      <c r="A15" s="73" t="s">
        <v>36</v>
      </c>
      <c r="B15" s="242"/>
      <c r="C15" s="243"/>
      <c r="D15" s="62">
        <f>+B15*C15</f>
        <v>0</v>
      </c>
      <c r="E15" s="74"/>
      <c r="F15" s="207" t="s">
        <v>85</v>
      </c>
      <c r="G15" s="208"/>
      <c r="H15" s="75">
        <f>+H13+D13+D15</f>
        <v>0</v>
      </c>
    </row>
    <row r="16" spans="1:8" x14ac:dyDescent="0.25">
      <c r="A16" s="209" t="s">
        <v>87</v>
      </c>
      <c r="B16" s="210"/>
      <c r="C16" s="210"/>
      <c r="D16" s="210"/>
      <c r="E16" s="210"/>
      <c r="F16" s="210"/>
      <c r="G16" s="210"/>
      <c r="H16" s="211"/>
    </row>
    <row r="17" spans="1:8" x14ac:dyDescent="0.25">
      <c r="A17" s="212" t="s">
        <v>38</v>
      </c>
      <c r="B17" s="190" t="s">
        <v>39</v>
      </c>
      <c r="C17" s="186"/>
      <c r="D17" s="186"/>
      <c r="E17" s="76" t="s">
        <v>40</v>
      </c>
      <c r="F17" s="186" t="s">
        <v>34</v>
      </c>
      <c r="G17" s="206"/>
      <c r="H17" s="77" t="s">
        <v>63</v>
      </c>
    </row>
    <row r="18" spans="1:8" x14ac:dyDescent="0.25">
      <c r="A18" s="213"/>
      <c r="B18" s="244"/>
      <c r="C18" s="245"/>
      <c r="D18" s="245"/>
      <c r="E18" s="246"/>
      <c r="F18" s="247"/>
      <c r="G18" s="248"/>
      <c r="H18" s="78">
        <f>+E18*F18</f>
        <v>0</v>
      </c>
    </row>
    <row r="19" spans="1:8" x14ac:dyDescent="0.25">
      <c r="A19" s="213"/>
      <c r="B19" s="249"/>
      <c r="C19" s="250"/>
      <c r="D19" s="250"/>
      <c r="E19" s="251"/>
      <c r="F19" s="252"/>
      <c r="G19" s="253"/>
      <c r="H19" s="78">
        <f>+E19*F19</f>
        <v>0</v>
      </c>
    </row>
    <row r="20" spans="1:8" x14ac:dyDescent="0.25">
      <c r="A20" s="79"/>
      <c r="B20" s="80"/>
      <c r="C20" s="21"/>
      <c r="D20" s="21"/>
      <c r="E20" s="81" t="s">
        <v>84</v>
      </c>
      <c r="F20" s="82"/>
      <c r="G20" s="83"/>
      <c r="H20" s="84">
        <f>SUM(H18:H19)</f>
        <v>0</v>
      </c>
    </row>
    <row r="21" spans="1:8" x14ac:dyDescent="0.25">
      <c r="A21" s="85"/>
      <c r="B21" s="190" t="s">
        <v>39</v>
      </c>
      <c r="C21" s="186"/>
      <c r="D21" s="186"/>
      <c r="E21" s="76" t="s">
        <v>40</v>
      </c>
      <c r="F21" s="204" t="s">
        <v>34</v>
      </c>
      <c r="G21" s="205"/>
      <c r="H21" s="86" t="s">
        <v>63</v>
      </c>
    </row>
    <row r="22" spans="1:8" x14ac:dyDescent="0.25">
      <c r="A22" s="87" t="s">
        <v>41</v>
      </c>
      <c r="B22" s="244"/>
      <c r="C22" s="245"/>
      <c r="D22" s="245"/>
      <c r="E22" s="246"/>
      <c r="F22" s="247"/>
      <c r="G22" s="248"/>
      <c r="H22" s="78">
        <f>+E22*F22</f>
        <v>0</v>
      </c>
    </row>
    <row r="23" spans="1:8" x14ac:dyDescent="0.25">
      <c r="A23" s="85"/>
      <c r="B23" s="254"/>
      <c r="C23" s="255"/>
      <c r="D23" s="256"/>
      <c r="E23" s="251"/>
      <c r="F23" s="257"/>
      <c r="G23" s="258"/>
      <c r="H23" s="78">
        <f>+E23*F23</f>
        <v>0</v>
      </c>
    </row>
    <row r="24" spans="1:8" x14ac:dyDescent="0.25">
      <c r="A24" s="88"/>
      <c r="B24" s="200"/>
      <c r="C24" s="201"/>
      <c r="D24" s="201"/>
      <c r="E24" s="89" t="s">
        <v>84</v>
      </c>
      <c r="F24" s="202"/>
      <c r="G24" s="203"/>
      <c r="H24" s="84">
        <f>+H22+H23</f>
        <v>0</v>
      </c>
    </row>
    <row r="25" spans="1:8" ht="15.75" x14ac:dyDescent="0.25">
      <c r="A25" s="79"/>
      <c r="B25" s="21"/>
      <c r="C25" s="21"/>
      <c r="D25" s="21"/>
      <c r="E25" s="90"/>
      <c r="F25" s="91" t="s">
        <v>88</v>
      </c>
      <c r="G25" s="92"/>
      <c r="H25" s="75">
        <f>+H24+H20</f>
        <v>0</v>
      </c>
    </row>
    <row r="26" spans="1:8" x14ac:dyDescent="0.25">
      <c r="A26" s="85"/>
      <c r="B26" s="12"/>
      <c r="C26" s="12"/>
      <c r="D26" s="93" t="s">
        <v>89</v>
      </c>
      <c r="E26" s="12"/>
      <c r="F26" s="12"/>
      <c r="G26" s="12"/>
      <c r="H26" s="94"/>
    </row>
    <row r="27" spans="1:8" x14ac:dyDescent="0.25">
      <c r="A27" s="95"/>
      <c r="B27" s="190" t="s">
        <v>39</v>
      </c>
      <c r="C27" s="186"/>
      <c r="D27" s="186"/>
      <c r="E27" s="76" t="s">
        <v>46</v>
      </c>
      <c r="F27" s="186" t="s">
        <v>34</v>
      </c>
      <c r="G27" s="186"/>
      <c r="H27" s="22" t="s">
        <v>63</v>
      </c>
    </row>
    <row r="28" spans="1:8" x14ac:dyDescent="0.25">
      <c r="A28" s="87" t="s">
        <v>42</v>
      </c>
      <c r="B28" s="259"/>
      <c r="C28" s="260"/>
      <c r="D28" s="260"/>
      <c r="E28" s="261"/>
      <c r="F28" s="262"/>
      <c r="G28" s="263"/>
      <c r="H28" s="96">
        <f>+E28*F28</f>
        <v>0</v>
      </c>
    </row>
    <row r="29" spans="1:8" x14ac:dyDescent="0.25">
      <c r="A29" s="97"/>
      <c r="B29" s="264"/>
      <c r="C29" s="265"/>
      <c r="D29" s="265"/>
      <c r="E29" s="261"/>
      <c r="F29" s="266"/>
      <c r="G29" s="267"/>
      <c r="H29" s="78">
        <f t="shared" ref="H29:H33" si="0">+E29*F29</f>
        <v>0</v>
      </c>
    </row>
    <row r="30" spans="1:8" x14ac:dyDescent="0.25">
      <c r="A30" s="87" t="s">
        <v>43</v>
      </c>
      <c r="B30" s="264"/>
      <c r="C30" s="265"/>
      <c r="D30" s="265"/>
      <c r="E30" s="261"/>
      <c r="F30" s="266"/>
      <c r="G30" s="267"/>
      <c r="H30" s="78">
        <f t="shared" si="0"/>
        <v>0</v>
      </c>
    </row>
    <row r="31" spans="1:8" x14ac:dyDescent="0.25">
      <c r="A31" s="87"/>
      <c r="B31" s="259"/>
      <c r="C31" s="260"/>
      <c r="D31" s="260"/>
      <c r="E31" s="261"/>
      <c r="F31" s="266"/>
      <c r="G31" s="267"/>
      <c r="H31" s="78">
        <f t="shared" si="0"/>
        <v>0</v>
      </c>
    </row>
    <row r="32" spans="1:8" x14ac:dyDescent="0.25">
      <c r="A32" s="87" t="s">
        <v>90</v>
      </c>
      <c r="B32" s="268"/>
      <c r="C32" s="269"/>
      <c r="D32" s="270"/>
      <c r="E32" s="261"/>
      <c r="F32" s="266"/>
      <c r="G32" s="267"/>
      <c r="H32" s="78">
        <f t="shared" si="0"/>
        <v>0</v>
      </c>
    </row>
    <row r="33" spans="1:8" x14ac:dyDescent="0.25">
      <c r="A33" s="98"/>
      <c r="B33" s="254"/>
      <c r="C33" s="255"/>
      <c r="D33" s="256"/>
      <c r="E33" s="251"/>
      <c r="F33" s="252"/>
      <c r="G33" s="257"/>
      <c r="H33" s="99">
        <f t="shared" si="0"/>
        <v>0</v>
      </c>
    </row>
    <row r="34" spans="1:8" ht="0.75" customHeight="1" x14ac:dyDescent="0.25">
      <c r="A34" s="85"/>
      <c r="B34" s="193"/>
      <c r="C34" s="194"/>
      <c r="D34" s="194"/>
      <c r="E34" s="12"/>
      <c r="F34" s="195"/>
      <c r="G34" s="195"/>
      <c r="H34" s="100"/>
    </row>
    <row r="35" spans="1:8" hidden="1" x14ac:dyDescent="0.25">
      <c r="A35" s="85"/>
      <c r="B35" s="196"/>
      <c r="C35" s="197"/>
      <c r="D35" s="197"/>
      <c r="E35" s="101"/>
      <c r="F35" s="198">
        <v>0</v>
      </c>
      <c r="G35" s="199"/>
      <c r="H35" s="100"/>
    </row>
    <row r="36" spans="1:8" ht="15.75" x14ac:dyDescent="0.25">
      <c r="A36" s="79"/>
      <c r="B36" s="102"/>
      <c r="C36" s="102"/>
      <c r="D36" s="102"/>
      <c r="E36" s="102"/>
      <c r="F36" s="103" t="s">
        <v>101</v>
      </c>
      <c r="G36" s="104"/>
      <c r="H36" s="105">
        <f>SUM(H28:H34)</f>
        <v>0</v>
      </c>
    </row>
    <row r="37" spans="1:8" x14ac:dyDescent="0.25">
      <c r="A37" s="190" t="s">
        <v>91</v>
      </c>
      <c r="B37" s="191"/>
      <c r="C37" s="191"/>
      <c r="D37" s="191"/>
      <c r="E37" s="191"/>
      <c r="F37" s="191"/>
      <c r="G37" s="191"/>
      <c r="H37" s="192"/>
    </row>
    <row r="38" spans="1:8" x14ac:dyDescent="0.25">
      <c r="A38" s="106"/>
      <c r="B38" s="186" t="s">
        <v>39</v>
      </c>
      <c r="C38" s="186"/>
      <c r="D38" s="187"/>
      <c r="E38" s="107" t="s">
        <v>97</v>
      </c>
      <c r="F38" s="223" t="s">
        <v>34</v>
      </c>
      <c r="G38" s="204"/>
      <c r="H38" s="108" t="s">
        <v>63</v>
      </c>
    </row>
    <row r="39" spans="1:8" x14ac:dyDescent="0.25">
      <c r="A39" s="54" t="s">
        <v>92</v>
      </c>
      <c r="B39" s="244" t="s">
        <v>126</v>
      </c>
      <c r="C39" s="245"/>
      <c r="D39" s="245"/>
      <c r="E39" s="246"/>
      <c r="F39" s="247"/>
      <c r="G39" s="248"/>
      <c r="H39" s="109">
        <f>+E39*F39</f>
        <v>0</v>
      </c>
    </row>
    <row r="40" spans="1:8" x14ac:dyDescent="0.25">
      <c r="A40" s="54" t="s">
        <v>93</v>
      </c>
      <c r="B40" s="259"/>
      <c r="C40" s="260"/>
      <c r="D40" s="260"/>
      <c r="E40" s="261"/>
      <c r="F40" s="262"/>
      <c r="G40" s="271"/>
      <c r="H40" s="110">
        <f t="shared" ref="H40:H49" si="1">+E40*F40</f>
        <v>0</v>
      </c>
    </row>
    <row r="41" spans="1:8" x14ac:dyDescent="0.25">
      <c r="A41" s="54" t="s">
        <v>82</v>
      </c>
      <c r="B41" s="259"/>
      <c r="C41" s="260"/>
      <c r="D41" s="260"/>
      <c r="E41" s="261"/>
      <c r="F41" s="262"/>
      <c r="G41" s="271"/>
      <c r="H41" s="110">
        <f t="shared" si="1"/>
        <v>0</v>
      </c>
    </row>
    <row r="42" spans="1:8" x14ac:dyDescent="0.25">
      <c r="A42" s="87" t="s">
        <v>94</v>
      </c>
      <c r="B42" s="259"/>
      <c r="C42" s="260"/>
      <c r="D42" s="260"/>
      <c r="E42" s="261"/>
      <c r="F42" s="262"/>
      <c r="G42" s="271"/>
      <c r="H42" s="110">
        <f t="shared" si="1"/>
        <v>0</v>
      </c>
    </row>
    <row r="43" spans="1:8" x14ac:dyDescent="0.25">
      <c r="A43" s="54" t="s">
        <v>95</v>
      </c>
      <c r="B43" s="259"/>
      <c r="C43" s="260"/>
      <c r="D43" s="260"/>
      <c r="E43" s="261"/>
      <c r="F43" s="262"/>
      <c r="G43" s="271"/>
      <c r="H43" s="110">
        <f t="shared" si="1"/>
        <v>0</v>
      </c>
    </row>
    <row r="44" spans="1:8" x14ac:dyDescent="0.25">
      <c r="A44" s="54" t="s">
        <v>96</v>
      </c>
      <c r="B44" s="259"/>
      <c r="C44" s="260"/>
      <c r="D44" s="260"/>
      <c r="E44" s="261"/>
      <c r="F44" s="262"/>
      <c r="G44" s="271"/>
      <c r="H44" s="110">
        <f t="shared" si="1"/>
        <v>0</v>
      </c>
    </row>
    <row r="45" spans="1:8" x14ac:dyDescent="0.25">
      <c r="A45" s="54"/>
      <c r="B45" s="259"/>
      <c r="C45" s="260"/>
      <c r="D45" s="260"/>
      <c r="E45" s="261"/>
      <c r="F45" s="262"/>
      <c r="G45" s="271"/>
      <c r="H45" s="110">
        <f t="shared" si="1"/>
        <v>0</v>
      </c>
    </row>
    <row r="46" spans="1:8" x14ac:dyDescent="0.25">
      <c r="A46" s="54"/>
      <c r="B46" s="259"/>
      <c r="C46" s="260"/>
      <c r="D46" s="260"/>
      <c r="E46" s="261"/>
      <c r="F46" s="262"/>
      <c r="G46" s="271"/>
      <c r="H46" s="110">
        <f t="shared" si="1"/>
        <v>0</v>
      </c>
    </row>
    <row r="47" spans="1:8" x14ac:dyDescent="0.25">
      <c r="A47" s="54"/>
      <c r="B47" s="259"/>
      <c r="C47" s="260"/>
      <c r="D47" s="260"/>
      <c r="E47" s="261"/>
      <c r="F47" s="262"/>
      <c r="G47" s="271"/>
      <c r="H47" s="110">
        <f t="shared" si="1"/>
        <v>0</v>
      </c>
    </row>
    <row r="48" spans="1:8" x14ac:dyDescent="0.25">
      <c r="A48" s="54"/>
      <c r="B48" s="259"/>
      <c r="C48" s="260"/>
      <c r="D48" s="260"/>
      <c r="E48" s="261"/>
      <c r="F48" s="262"/>
      <c r="G48" s="271"/>
      <c r="H48" s="110">
        <f t="shared" si="1"/>
        <v>0</v>
      </c>
    </row>
    <row r="49" spans="1:8" x14ac:dyDescent="0.25">
      <c r="A49" s="79"/>
      <c r="B49" s="272"/>
      <c r="C49" s="273"/>
      <c r="D49" s="273"/>
      <c r="E49" s="274"/>
      <c r="F49" s="252"/>
      <c r="G49" s="253"/>
      <c r="H49" s="111">
        <f t="shared" si="1"/>
        <v>0</v>
      </c>
    </row>
    <row r="50" spans="1:8" ht="15.75" x14ac:dyDescent="0.25">
      <c r="A50" s="112"/>
      <c r="B50" s="113"/>
      <c r="C50" s="113"/>
      <c r="D50" s="113"/>
      <c r="E50" s="113"/>
      <c r="F50" s="115" t="s">
        <v>98</v>
      </c>
      <c r="G50" s="116"/>
      <c r="H50" s="117">
        <f>SUM(H39:H49)</f>
        <v>0</v>
      </c>
    </row>
    <row r="51" spans="1:8" ht="30.75" customHeight="1" x14ac:dyDescent="0.45">
      <c r="A51" s="118" t="s">
        <v>108</v>
      </c>
      <c r="B51" s="119"/>
      <c r="C51" s="119"/>
      <c r="D51" s="119"/>
      <c r="E51" s="119"/>
      <c r="F51" s="120"/>
      <c r="G51" s="119"/>
      <c r="H51" s="121">
        <f>+H50+H36+H25+H15</f>
        <v>0</v>
      </c>
    </row>
    <row r="52" spans="1:8" x14ac:dyDescent="0.25">
      <c r="A52" s="28" t="s">
        <v>125</v>
      </c>
    </row>
    <row r="53" spans="1:8" x14ac:dyDescent="0.25">
      <c r="A53" s="28"/>
    </row>
  </sheetData>
  <sheetProtection algorithmName="SHA-512" hashValue="9inYTRDSyr/0fPqz6q+EuYH+wt+gPbYc3bBJR4IxwHw2wbXOS+GqquFMsX5sNb3LUmVfzWO1cit1sxD5tAnRLA==" saltValue="O9W+eDKQixfsddNfj3qXFA==" spinCount="100000" sheet="1" objects="1" scenarios="1"/>
  <protectedRanges>
    <protectedRange sqref="F39:G49" name="Range10"/>
    <protectedRange sqref="B28:G33 B39:E49" name="Range9"/>
    <protectedRange sqref="B22:G23" name="Range8"/>
    <protectedRange sqref="B18:G19" name="Range7"/>
    <protectedRange sqref="B15:C15" name="Range6"/>
    <protectedRange sqref="F11:G12" name="Range5"/>
    <protectedRange sqref="B11:C12" name="Range4"/>
    <protectedRange sqref="F7:F8" name="Range3"/>
    <protectedRange sqref="C7:C8" name="Range2"/>
    <protectedRange sqref="B3:H6" name="Range1"/>
  </protectedRanges>
  <mergeCells count="70">
    <mergeCell ref="B45:D45"/>
    <mergeCell ref="B46:D46"/>
    <mergeCell ref="B47:D47"/>
    <mergeCell ref="B48:D48"/>
    <mergeCell ref="B49:D49"/>
    <mergeCell ref="F15:G15"/>
    <mergeCell ref="A1:H1"/>
    <mergeCell ref="A2:H2"/>
    <mergeCell ref="B3:H3"/>
    <mergeCell ref="B4:H4"/>
    <mergeCell ref="B5:H5"/>
    <mergeCell ref="B6:H6"/>
    <mergeCell ref="A7:B7"/>
    <mergeCell ref="D7:E7"/>
    <mergeCell ref="A8:B8"/>
    <mergeCell ref="D8:E8"/>
    <mergeCell ref="A9:H9"/>
    <mergeCell ref="A16:H16"/>
    <mergeCell ref="A17:A19"/>
    <mergeCell ref="B17:D17"/>
    <mergeCell ref="F17:G17"/>
    <mergeCell ref="B18:D18"/>
    <mergeCell ref="F18:G18"/>
    <mergeCell ref="B19:D19"/>
    <mergeCell ref="F19:G19"/>
    <mergeCell ref="B21:D21"/>
    <mergeCell ref="F21:G21"/>
    <mergeCell ref="B22:D22"/>
    <mergeCell ref="F22:G22"/>
    <mergeCell ref="B23:D23"/>
    <mergeCell ref="F23:G23"/>
    <mergeCell ref="B24:D24"/>
    <mergeCell ref="F24:G24"/>
    <mergeCell ref="B27:D27"/>
    <mergeCell ref="F27:G27"/>
    <mergeCell ref="B28:D28"/>
    <mergeCell ref="F28:G28"/>
    <mergeCell ref="B35:D35"/>
    <mergeCell ref="F35:G35"/>
    <mergeCell ref="B29:D29"/>
    <mergeCell ref="F29:G29"/>
    <mergeCell ref="B30:D30"/>
    <mergeCell ref="F30:G30"/>
    <mergeCell ref="B31:D31"/>
    <mergeCell ref="F31:G31"/>
    <mergeCell ref="F32:G32"/>
    <mergeCell ref="B33:D33"/>
    <mergeCell ref="F33:G33"/>
    <mergeCell ref="B34:D34"/>
    <mergeCell ref="F34:G34"/>
    <mergeCell ref="A37:H37"/>
    <mergeCell ref="B38:D38"/>
    <mergeCell ref="F38:G38"/>
    <mergeCell ref="B39:D39"/>
    <mergeCell ref="F39:G39"/>
    <mergeCell ref="F47:G47"/>
    <mergeCell ref="F48:G48"/>
    <mergeCell ref="F49:G49"/>
    <mergeCell ref="F41:G41"/>
    <mergeCell ref="F42:G42"/>
    <mergeCell ref="F43:G43"/>
    <mergeCell ref="F44:G44"/>
    <mergeCell ref="F45:G45"/>
    <mergeCell ref="F46:G46"/>
    <mergeCell ref="B44:D44"/>
    <mergeCell ref="F40:G40"/>
    <mergeCell ref="B40:D40"/>
    <mergeCell ref="B41:D41"/>
    <mergeCell ref="B42:D42"/>
    <mergeCell ref="B43:D43"/>
  </mergeCells>
  <pageMargins left="0.7" right="0.5" top="0.57999999999999996" bottom="0.5625" header="0.3" footer="0.3"/>
  <pageSetup scale="85" orientation="portrait" r:id="rId1"/>
  <headerFooter>
    <oddFooter xml:space="preserve">&amp;C7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Guidelines</vt:lpstr>
      <vt:lpstr>Summary</vt:lpstr>
      <vt:lpstr>Event 1 Details</vt:lpstr>
      <vt:lpstr>Event 2 Details</vt:lpstr>
      <vt:lpstr>Event 3 Details </vt:lpstr>
      <vt:lpstr>Event 4 Details</vt:lpstr>
      <vt:lpstr>Event 5 Details</vt:lpstr>
      <vt:lpstr>Summary!Print_Area</vt:lpstr>
    </vt:vector>
  </TitlesOfParts>
  <Company>COH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dcorral</dc:creator>
  <cp:lastModifiedBy>Toby Spears</cp:lastModifiedBy>
  <cp:lastPrinted>2019-02-01T22:50:16Z</cp:lastPrinted>
  <dcterms:created xsi:type="dcterms:W3CDTF">2012-02-07T21:37:23Z</dcterms:created>
  <dcterms:modified xsi:type="dcterms:W3CDTF">2022-02-22T21:16:20Z</dcterms:modified>
</cp:coreProperties>
</file>